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Zaagwerk Aalst\Zaaglijst\"/>
    </mc:Choice>
  </mc:AlternateContent>
  <xr:revisionPtr revIDLastSave="0" documentId="14_{81902336-A4D2-4055-A08C-A31528C634CF}" xr6:coauthVersionLast="47" xr6:coauthVersionMax="47" xr10:uidLastSave="{00000000-0000-0000-0000-000000000000}"/>
  <bookViews>
    <workbookView xWindow="38280" yWindow="105" windowWidth="38640" windowHeight="21120" xr2:uid="{00000000-000D-0000-FFFF-FFFF00000000}"/>
  </bookViews>
  <sheets>
    <sheet name="BLAD KLANT" sheetId="1" r:id="rId1"/>
    <sheet name="KLEURCODES" sheetId="4" r:id="rId2"/>
    <sheet name="TOELICHTING" sheetId="7" r:id="rId3"/>
  </sheets>
  <definedNames>
    <definedName name="_xlnm.Print_Area" localSheetId="0">'BLAD KLANT'!$A$1:$L$33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" i="4"/>
</calcChain>
</file>

<file path=xl/sharedStrings.xml><?xml version="1.0" encoding="utf-8"?>
<sst xmlns="http://schemas.openxmlformats.org/spreadsheetml/2006/main" count="587" uniqueCount="556">
  <si>
    <t>Aantal</t>
  </si>
  <si>
    <t>in mm</t>
  </si>
  <si>
    <t>Naam:</t>
  </si>
  <si>
    <t>Datum:</t>
  </si>
  <si>
    <t>Adres:</t>
  </si>
  <si>
    <t>Kammenstraat 31</t>
  </si>
  <si>
    <t>9308 Hofstade</t>
  </si>
  <si>
    <t>053/78 80 70</t>
  </si>
  <si>
    <t>www.janssensenjanssens.com</t>
  </si>
  <si>
    <t>Lengte</t>
  </si>
  <si>
    <t>Breedte</t>
  </si>
  <si>
    <t>stuks</t>
  </si>
  <si>
    <t>L1</t>
  </si>
  <si>
    <t>L2</t>
  </si>
  <si>
    <t>B1</t>
  </si>
  <si>
    <t>B2</t>
  </si>
  <si>
    <t>Bestelling</t>
  </si>
  <si>
    <t>Afhaling</t>
  </si>
  <si>
    <t>CNC bewerking</t>
  </si>
  <si>
    <t>materiaal</t>
  </si>
  <si>
    <t>Kantafwerking</t>
  </si>
  <si>
    <t>opmerkingen</t>
  </si>
  <si>
    <t>CNC bewerking (2)</t>
  </si>
  <si>
    <t>groef_standaard</t>
  </si>
  <si>
    <t>Kops_drevelen</t>
  </si>
  <si>
    <t>Vlak_drevelen</t>
  </si>
  <si>
    <t>CNC bewerkingen</t>
  </si>
  <si>
    <t xml:space="preserve">Offerte </t>
  </si>
  <si>
    <t xml:space="preserve">Levering </t>
  </si>
  <si>
    <t>GSM:</t>
  </si>
  <si>
    <t>P1_WIT</t>
  </si>
  <si>
    <t>Rijboring_32_std</t>
  </si>
  <si>
    <t>Potscharnier_midden</t>
  </si>
  <si>
    <t>F1</t>
  </si>
  <si>
    <t>F2</t>
  </si>
  <si>
    <t>S</t>
  </si>
  <si>
    <t>aalst@janssensenjanssens.com</t>
  </si>
  <si>
    <t>020CST</t>
  </si>
  <si>
    <t>025CST</t>
  </si>
  <si>
    <t>025W03</t>
  </si>
  <si>
    <t>113CST</t>
  </si>
  <si>
    <t>113W03</t>
  </si>
  <si>
    <t>113V1A</t>
  </si>
  <si>
    <t>113W04</t>
  </si>
  <si>
    <t>113W06</t>
  </si>
  <si>
    <t>113W07</t>
  </si>
  <si>
    <t>113M04</t>
  </si>
  <si>
    <t>113V2A</t>
  </si>
  <si>
    <t>113MST</t>
  </si>
  <si>
    <t>551CST</t>
  </si>
  <si>
    <t>625CST</t>
  </si>
  <si>
    <t>625BST</t>
  </si>
  <si>
    <t>747CST</t>
  </si>
  <si>
    <t>760CST</t>
  </si>
  <si>
    <t>760M01</t>
  </si>
  <si>
    <t>766CST</t>
  </si>
  <si>
    <t>F252BST</t>
  </si>
  <si>
    <t>F253BST</t>
  </si>
  <si>
    <t>F254BST</t>
  </si>
  <si>
    <t>F255BST</t>
  </si>
  <si>
    <t>F256M02</t>
  </si>
  <si>
    <t>F257M02</t>
  </si>
  <si>
    <t>F258M02</t>
  </si>
  <si>
    <t>F259M02</t>
  </si>
  <si>
    <t>F260M02</t>
  </si>
  <si>
    <t>F261M02</t>
  </si>
  <si>
    <t>F264CST</t>
  </si>
  <si>
    <t>F589BST</t>
  </si>
  <si>
    <t>F599M03</t>
  </si>
  <si>
    <t>F600M03</t>
  </si>
  <si>
    <t>F601M03</t>
  </si>
  <si>
    <t>F602M03</t>
  </si>
  <si>
    <t>F976BST</t>
  </si>
  <si>
    <t>F981CST</t>
  </si>
  <si>
    <t>F985W04</t>
  </si>
  <si>
    <t>F987CST</t>
  </si>
  <si>
    <t>F989BST</t>
  </si>
  <si>
    <t>F992M01</t>
  </si>
  <si>
    <t>F993M01</t>
  </si>
  <si>
    <t>F993M04</t>
  </si>
  <si>
    <t>F994M01</t>
  </si>
  <si>
    <t>H160Z5L</t>
  </si>
  <si>
    <t>H161V9A</t>
  </si>
  <si>
    <t>H162Z5L</t>
  </si>
  <si>
    <t>H163BST</t>
  </si>
  <si>
    <t>H164V8A</t>
  </si>
  <si>
    <t>H251W06</t>
  </si>
  <si>
    <t>H262W06</t>
  </si>
  <si>
    <t>H263W06</t>
  </si>
  <si>
    <t>H265V1A</t>
  </si>
  <si>
    <t>H266V1A</t>
  </si>
  <si>
    <t>H267V1A</t>
  </si>
  <si>
    <t>H327BST</t>
  </si>
  <si>
    <t>H335BST</t>
  </si>
  <si>
    <t>H336BST</t>
  </si>
  <si>
    <t>H337BST</t>
  </si>
  <si>
    <t>H339BST</t>
  </si>
  <si>
    <t>H362BST</t>
  </si>
  <si>
    <t>H378BST</t>
  </si>
  <si>
    <t>H385W03</t>
  </si>
  <si>
    <t>H387BST</t>
  </si>
  <si>
    <t>H397BST</t>
  </si>
  <si>
    <t>H399W03</t>
  </si>
  <si>
    <t>H437V8A</t>
  </si>
  <si>
    <t>H438V9A</t>
  </si>
  <si>
    <t>H439V9A</t>
  </si>
  <si>
    <t>H440Z5L</t>
  </si>
  <si>
    <t>H441Z5L</t>
  </si>
  <si>
    <t>H448W04</t>
  </si>
  <si>
    <t>H449W04</t>
  </si>
  <si>
    <t>H450V9A</t>
  </si>
  <si>
    <t>H534BST</t>
  </si>
  <si>
    <t>H561BST</t>
  </si>
  <si>
    <t>H562BST</t>
  </si>
  <si>
    <t>H581BST</t>
  </si>
  <si>
    <t>H582BST</t>
  </si>
  <si>
    <t>H588V8A</t>
  </si>
  <si>
    <t>H590W07</t>
  </si>
  <si>
    <t>H591W07</t>
  </si>
  <si>
    <t>H592W07</t>
  </si>
  <si>
    <t>H593W07</t>
  </si>
  <si>
    <t>H594W07</t>
  </si>
  <si>
    <t>H595W07</t>
  </si>
  <si>
    <t>H596W07</t>
  </si>
  <si>
    <t>H597W07</t>
  </si>
  <si>
    <t>H598W07</t>
  </si>
  <si>
    <t>H687CST</t>
  </si>
  <si>
    <t>H689W03</t>
  </si>
  <si>
    <t>H720BST</t>
  </si>
  <si>
    <t>H780W06</t>
  </si>
  <si>
    <t>H781W06</t>
  </si>
  <si>
    <t>H782W06</t>
  </si>
  <si>
    <t>H783W06</t>
  </si>
  <si>
    <t>H784W06</t>
  </si>
  <si>
    <t>H785W06</t>
  </si>
  <si>
    <t>H786W06</t>
  </si>
  <si>
    <t>H842BST</t>
  </si>
  <si>
    <t>H843BST</t>
  </si>
  <si>
    <t>H847BST</t>
  </si>
  <si>
    <t>H850CST</t>
  </si>
  <si>
    <t>H851BST</t>
  </si>
  <si>
    <t>H852W03</t>
  </si>
  <si>
    <t>H853BST</t>
  </si>
  <si>
    <t>H863BST</t>
  </si>
  <si>
    <t>H864BST</t>
  </si>
  <si>
    <t>H865BST</t>
  </si>
  <si>
    <t>H868BST</t>
  </si>
  <si>
    <t>H877BST</t>
  </si>
  <si>
    <t>H878BST</t>
  </si>
  <si>
    <t>H891BST</t>
  </si>
  <si>
    <t>H894W03</t>
  </si>
  <si>
    <t>H906W06</t>
  </si>
  <si>
    <t>H912V2A</t>
  </si>
  <si>
    <t>H913V2A</t>
  </si>
  <si>
    <t>H914V2A</t>
  </si>
  <si>
    <t>H915V2A</t>
  </si>
  <si>
    <t>U115CST</t>
  </si>
  <si>
    <t>U115W04</t>
  </si>
  <si>
    <t>U127CST</t>
  </si>
  <si>
    <t>U128CST</t>
  </si>
  <si>
    <t>U128W04</t>
  </si>
  <si>
    <t>U129CST</t>
  </si>
  <si>
    <t>U130CST</t>
  </si>
  <si>
    <t>U135BST</t>
  </si>
  <si>
    <t>U136BST</t>
  </si>
  <si>
    <t>U137BST</t>
  </si>
  <si>
    <t>U139BST</t>
  </si>
  <si>
    <t>U140BST</t>
  </si>
  <si>
    <t>U141BST</t>
  </si>
  <si>
    <t>U142BST</t>
  </si>
  <si>
    <t>U143BST</t>
  </si>
  <si>
    <t>U146CST</t>
  </si>
  <si>
    <t>U147CST</t>
  </si>
  <si>
    <t>U147BST</t>
  </si>
  <si>
    <t>U147W04</t>
  </si>
  <si>
    <t>U147MST</t>
  </si>
  <si>
    <t>U148BST</t>
  </si>
  <si>
    <t>U149BST</t>
  </si>
  <si>
    <t>U150BST</t>
  </si>
  <si>
    <t>U172CST</t>
  </si>
  <si>
    <t>U222CST</t>
  </si>
  <si>
    <t>U271CST</t>
  </si>
  <si>
    <t>U272BST</t>
  </si>
  <si>
    <t>U279BST</t>
  </si>
  <si>
    <t>U282CST</t>
  </si>
  <si>
    <t>U284CST</t>
  </si>
  <si>
    <t>U285BST</t>
  </si>
  <si>
    <t>U287CST</t>
  </si>
  <si>
    <t>U292CST</t>
  </si>
  <si>
    <t>U310BST</t>
  </si>
  <si>
    <t>U311BST</t>
  </si>
  <si>
    <t>U312BST</t>
  </si>
  <si>
    <t>U313BST</t>
  </si>
  <si>
    <t>U640BST</t>
  </si>
  <si>
    <t>U641BST</t>
  </si>
  <si>
    <t>U642BST</t>
  </si>
  <si>
    <t>U643BST</t>
  </si>
  <si>
    <t>U645BST</t>
  </si>
  <si>
    <t>U646BST</t>
  </si>
  <si>
    <t>U647BST</t>
  </si>
  <si>
    <t>U648BST</t>
  </si>
  <si>
    <t>U651BST</t>
  </si>
  <si>
    <t>U653BST</t>
  </si>
  <si>
    <t>U654BST</t>
  </si>
  <si>
    <t>U655CST</t>
  </si>
  <si>
    <t>U656BST</t>
  </si>
  <si>
    <t>U813BST</t>
  </si>
  <si>
    <t>U814BST</t>
  </si>
  <si>
    <t>U814M04</t>
  </si>
  <si>
    <t>U815BST</t>
  </si>
  <si>
    <t>U815M04</t>
  </si>
  <si>
    <t>U816BST</t>
  </si>
  <si>
    <t>U817BST</t>
  </si>
  <si>
    <t>U818BST</t>
  </si>
  <si>
    <t>U819BST</t>
  </si>
  <si>
    <t>U820BST</t>
  </si>
  <si>
    <t>U821BST</t>
  </si>
  <si>
    <t>U822BST</t>
  </si>
  <si>
    <t>U822M04</t>
  </si>
  <si>
    <t>U823CST</t>
  </si>
  <si>
    <t>U824CST</t>
  </si>
  <si>
    <t>UD26CST</t>
  </si>
  <si>
    <t>UD59BST</t>
  </si>
  <si>
    <t>UD81CST</t>
  </si>
  <si>
    <t>UD81MST</t>
  </si>
  <si>
    <t>WA12CST</t>
  </si>
  <si>
    <t>WA12W04</t>
  </si>
  <si>
    <t>WE26CST</t>
  </si>
  <si>
    <t>WE27CST</t>
  </si>
  <si>
    <t>WE28BST</t>
  </si>
  <si>
    <t>WE28CST</t>
  </si>
  <si>
    <t>WE28V1A</t>
  </si>
  <si>
    <t>WE28W07</t>
  </si>
  <si>
    <t>WE28M04</t>
  </si>
  <si>
    <t>WE28V2A</t>
  </si>
  <si>
    <t>WE28MST</t>
  </si>
  <si>
    <t>WE31BST</t>
  </si>
  <si>
    <t>WE31CST</t>
  </si>
  <si>
    <t>Kleurcodes</t>
  </si>
  <si>
    <t>Mogelijkheid kanten</t>
  </si>
  <si>
    <t>Basic white</t>
  </si>
  <si>
    <t>Front white</t>
  </si>
  <si>
    <t>Elegant black</t>
  </si>
  <si>
    <t>Jasmina</t>
  </si>
  <si>
    <t>Silicon</t>
  </si>
  <si>
    <t>Jura Beech</t>
  </si>
  <si>
    <t>Brushed Alu</t>
  </si>
  <si>
    <t>Natural Oak</t>
  </si>
  <si>
    <t>Carrara frosted white</t>
  </si>
  <si>
    <t>Carrara creamy</t>
  </si>
  <si>
    <t>Ceppo mineral grey</t>
  </si>
  <si>
    <t>Ceppo seashore beige</t>
  </si>
  <si>
    <t>Lime earth baked</t>
  </si>
  <si>
    <t>Lime midnight</t>
  </si>
  <si>
    <t>Lime blush</t>
  </si>
  <si>
    <t>Lime chalk white</t>
  </si>
  <si>
    <t>Lime old linen</t>
  </si>
  <si>
    <t>Lime moon grey</t>
  </si>
  <si>
    <t>Marble vein nero bronze</t>
  </si>
  <si>
    <t>Soft moon grey</t>
  </si>
  <si>
    <t>Weave wool beige</t>
  </si>
  <si>
    <t>Weave slate grey</t>
  </si>
  <si>
    <t>Weave mud brown</t>
  </si>
  <si>
    <t>Weave moss grey</t>
  </si>
  <si>
    <t>Granulo</t>
  </si>
  <si>
    <t>Woven</t>
  </si>
  <si>
    <t>Raw Concrete grey</t>
  </si>
  <si>
    <t>Oxid grey</t>
  </si>
  <si>
    <t>Pure Concrete light</t>
  </si>
  <si>
    <t>Brushed bronze</t>
  </si>
  <si>
    <t>Brushed steel blue</t>
  </si>
  <si>
    <t>Brushed gold</t>
  </si>
  <si>
    <t>Minnesota Oak greige</t>
  </si>
  <si>
    <t>Heritage Oak Light</t>
  </si>
  <si>
    <t>Minnesota Oak natural</t>
  </si>
  <si>
    <t>Flakewood white</t>
  </si>
  <si>
    <t>Royal Oak dark brown</t>
  </si>
  <si>
    <t>Lorenzo Walnut medium brown</t>
  </si>
  <si>
    <t>Barnwood bark brown</t>
  </si>
  <si>
    <t>Barnwood oxidised</t>
  </si>
  <si>
    <t>Dainty Oak café noir</t>
  </si>
  <si>
    <t>Dainty Oak pure</t>
  </si>
  <si>
    <t>Dainty Oak latte</t>
  </si>
  <si>
    <t>Oak Rustique</t>
  </si>
  <si>
    <t>Torino Oak</t>
  </si>
  <si>
    <t>Verona Oak</t>
  </si>
  <si>
    <t>Pearl Oak</t>
  </si>
  <si>
    <t>Solara Oak</t>
  </si>
  <si>
    <t>Suomi Ash</t>
  </si>
  <si>
    <t>Garonne Oak</t>
  </si>
  <si>
    <t>Hudson Oak</t>
  </si>
  <si>
    <t>Marne Oak</t>
  </si>
  <si>
    <t>Robson Oak</t>
  </si>
  <si>
    <t>Canice Oak</t>
  </si>
  <si>
    <t>Royal Oak natural</t>
  </si>
  <si>
    <t>Heritage Oak medium brown</t>
  </si>
  <si>
    <t>Heritage Oak dark</t>
  </si>
  <si>
    <t>Minnesota Oak warm natural</t>
  </si>
  <si>
    <t>Minnesota Oak chocolat</t>
  </si>
  <si>
    <t>Nordic Pine light natural</t>
  </si>
  <si>
    <t>Nordic Pine grey brown</t>
  </si>
  <si>
    <t>Heritage Oak light patina</t>
  </si>
  <si>
    <t>Odessa Beech</t>
  </si>
  <si>
    <t>Italian Walnut</t>
  </si>
  <si>
    <t>Arabica Walnut</t>
  </si>
  <si>
    <t>Aneto Walnut</t>
  </si>
  <si>
    <t>Dinara Walnut</t>
  </si>
  <si>
    <t>Royal Oak vanille</t>
  </si>
  <si>
    <t>Valley Ash silver grey</t>
  </si>
  <si>
    <t>Valley Ash sand</t>
  </si>
  <si>
    <t>Valley Ash warm grey</t>
  </si>
  <si>
    <t>Valley Ash sunlit brown</t>
  </si>
  <si>
    <t>Valley Ash patinated brown</t>
  </si>
  <si>
    <t>Oslo Oak minimal grey</t>
  </si>
  <si>
    <t>Oslo Oak soft beige</t>
  </si>
  <si>
    <t>Oslo Oak cocoa brown</t>
  </si>
  <si>
    <t>Oslo Oak tanned red</t>
  </si>
  <si>
    <t>Kivu Wenge</t>
  </si>
  <si>
    <t>Amazonia</t>
  </si>
  <si>
    <t>White Birch</t>
  </si>
  <si>
    <t>Romantic Oak light</t>
  </si>
  <si>
    <t>Romantic Oak honey natural</t>
  </si>
  <si>
    <t>Romantic Oak brown</t>
  </si>
  <si>
    <t>Romantic Oak dark grey</t>
  </si>
  <si>
    <t>Robinson Oak light natural</t>
  </si>
  <si>
    <t>Robinson Oak beige</t>
  </si>
  <si>
    <t>Robinson Oak brown</t>
  </si>
  <si>
    <t>Eiger Walnut</t>
  </si>
  <si>
    <t>Snowdon Oak</t>
  </si>
  <si>
    <t>Allegro Beech light</t>
  </si>
  <si>
    <t>Fumed Oak</t>
  </si>
  <si>
    <t>Atlas Oak</t>
  </si>
  <si>
    <t>Essential Oak natural</t>
  </si>
  <si>
    <t>Riverside Oak</t>
  </si>
  <si>
    <t>Etna Oak</t>
  </si>
  <si>
    <t>Fiji Oak</t>
  </si>
  <si>
    <t>Sinai Oak</t>
  </si>
  <si>
    <t>Rila Oak</t>
  </si>
  <si>
    <t>Venamo Oak</t>
  </si>
  <si>
    <t>Paruma Oak</t>
  </si>
  <si>
    <t>Delano Oak</t>
  </si>
  <si>
    <t>Nevis Oak</t>
  </si>
  <si>
    <t>Missoury Hickory light</t>
  </si>
  <si>
    <t>Master Oak brown</t>
  </si>
  <si>
    <t>Master Oak natural</t>
  </si>
  <si>
    <t>Master Oak double fumed</t>
  </si>
  <si>
    <t>Master Oak light natural</t>
  </si>
  <si>
    <t>Dark ecru</t>
  </si>
  <si>
    <t>Dune beige</t>
  </si>
  <si>
    <t>Stone grey</t>
  </si>
  <si>
    <t>Shadow</t>
  </si>
  <si>
    <t>Shady brown</t>
  </si>
  <si>
    <t>Amber yellow</t>
  </si>
  <si>
    <t>Sunshine</t>
  </si>
  <si>
    <t>Candy red</t>
  </si>
  <si>
    <t>Plum purple</t>
  </si>
  <si>
    <t>Purple jam</t>
  </si>
  <si>
    <t>Evening red</t>
  </si>
  <si>
    <t>Exotic blue</t>
  </si>
  <si>
    <t>Fresh green</t>
  </si>
  <si>
    <t>Cloud grey</t>
  </si>
  <si>
    <t>Seashell</t>
  </si>
  <si>
    <t>Teal</t>
  </si>
  <si>
    <t>Pale green</t>
  </si>
  <si>
    <t>Ink blue</t>
  </si>
  <si>
    <t>Ivory</t>
  </si>
  <si>
    <t>Rice paper</t>
  </si>
  <si>
    <t>Misty grey</t>
  </si>
  <si>
    <t>Tiger orange</t>
  </si>
  <si>
    <t>Goldfish orange</t>
  </si>
  <si>
    <t>Fondant</t>
  </si>
  <si>
    <t>Mokka</t>
  </si>
  <si>
    <t>Lemon</t>
  </si>
  <si>
    <t>Mojave</t>
  </si>
  <si>
    <t>Turtle grey</t>
  </si>
  <si>
    <t>Baked Brick</t>
  </si>
  <si>
    <t>Roasted brown</t>
  </si>
  <si>
    <t>Sandy lilac</t>
  </si>
  <si>
    <t>Peacock's green</t>
  </si>
  <si>
    <t>Lychee</t>
  </si>
  <si>
    <t>Indian curry</t>
  </si>
  <si>
    <t>Macchiato brown</t>
  </si>
  <si>
    <t>Cognac</t>
  </si>
  <si>
    <t>Industrial green</t>
  </si>
  <si>
    <t>Cloverfield green</t>
  </si>
  <si>
    <t>Frozen blue</t>
  </si>
  <si>
    <t>Silver blue</t>
  </si>
  <si>
    <t>Smoothie green</t>
  </si>
  <si>
    <t>Green shadow</t>
  </si>
  <si>
    <t>Coral</t>
  </si>
  <si>
    <t>Mushroom beige</t>
  </si>
  <si>
    <t>Tanned peach</t>
  </si>
  <si>
    <t>Warm Indigo</t>
  </si>
  <si>
    <t>Dusty coral</t>
  </si>
  <si>
    <t>Sage green</t>
  </si>
  <si>
    <t>Light lavender</t>
  </si>
  <si>
    <t>Lichen green</t>
  </si>
  <si>
    <t>Tanned earth</t>
  </si>
  <si>
    <t>Mud yellow</t>
  </si>
  <si>
    <t>Summer Wheat</t>
  </si>
  <si>
    <t>Sunset beige</t>
  </si>
  <si>
    <t>Oatmeal beige</t>
  </si>
  <si>
    <t>City grey</t>
  </si>
  <si>
    <t>Twilight grey</t>
  </si>
  <si>
    <t>Elephant grey</t>
  </si>
  <si>
    <t>Creamy</t>
  </si>
  <si>
    <t>Quartz</t>
  </si>
  <si>
    <t>Azure white</t>
  </si>
  <si>
    <t>Pebble white</t>
  </si>
  <si>
    <t>Lace white</t>
  </si>
  <si>
    <t>Everest white</t>
  </si>
  <si>
    <t>Lily white</t>
  </si>
  <si>
    <t>F</t>
  </si>
  <si>
    <t>VERSTEK</t>
  </si>
  <si>
    <t>kleur</t>
  </si>
  <si>
    <t>platen</t>
  </si>
  <si>
    <t>025TST (MELAWIT)</t>
  </si>
  <si>
    <t>Benaming kleuren</t>
  </si>
  <si>
    <t>Soorten materiaal</t>
  </si>
  <si>
    <t>HPL op spaan 16,5</t>
  </si>
  <si>
    <t>HPL op spaan 18</t>
  </si>
  <si>
    <t>HPL op spaan 28</t>
  </si>
  <si>
    <t>HPL op spaan 38</t>
  </si>
  <si>
    <t>HPL op MDF 16</t>
  </si>
  <si>
    <t>HPL op MDF 18</t>
  </si>
  <si>
    <t>HPL op MDF 38</t>
  </si>
  <si>
    <t>HPL op MTX BERK 18MM</t>
  </si>
  <si>
    <t>8 mm melamine</t>
  </si>
  <si>
    <t>18 mm melamine</t>
  </si>
  <si>
    <t>Andere - specifier in bijlage</t>
  </si>
  <si>
    <t>Airmax 28 mm</t>
  </si>
  <si>
    <t>Airmax 38 mm</t>
  </si>
  <si>
    <t>Andere - specifieer met tekening</t>
  </si>
  <si>
    <t>Uw referentie per stuk</t>
  </si>
  <si>
    <t>Ref. Project:</t>
  </si>
  <si>
    <t>Rubberwood 15mm</t>
  </si>
  <si>
    <t>Rubberwood 18mm</t>
  </si>
  <si>
    <t>Rubberwood 22mm</t>
  </si>
  <si>
    <t>Rubberwood 33mm</t>
  </si>
  <si>
    <t>Rubberwood 40mm</t>
  </si>
  <si>
    <t>Rubberwood 44mm</t>
  </si>
  <si>
    <t>38 MDF Bruin</t>
  </si>
  <si>
    <t>38 MDF Groen</t>
  </si>
  <si>
    <t>30 MDF Groen</t>
  </si>
  <si>
    <t>30 MDF Bruin</t>
  </si>
  <si>
    <t>25 MDF Bruin</t>
  </si>
  <si>
    <t>22 MDF Groen</t>
  </si>
  <si>
    <t>22 MDF Bruin</t>
  </si>
  <si>
    <t>18 MDF Rood</t>
  </si>
  <si>
    <t>18 MDF Groen</t>
  </si>
  <si>
    <t>18 MDF Bruin</t>
  </si>
  <si>
    <t>15 MDF Groen</t>
  </si>
  <si>
    <t>16 MDF Bruin</t>
  </si>
  <si>
    <t xml:space="preserve">12 MDF Rood </t>
  </si>
  <si>
    <t>12 MDF Groen</t>
  </si>
  <si>
    <t>12 MDF Bruin</t>
  </si>
  <si>
    <t>09 MDF Groen</t>
  </si>
  <si>
    <t>09 MDF Bruin</t>
  </si>
  <si>
    <t>06 MDF Bruin</t>
  </si>
  <si>
    <t>10 MDF Grundier</t>
  </si>
  <si>
    <t>12 MDF Grundier</t>
  </si>
  <si>
    <t>18 MDF Grundier</t>
  </si>
  <si>
    <t>22 MDF grundier</t>
  </si>
  <si>
    <t>25 MDF grundier</t>
  </si>
  <si>
    <t>18 MDF grundier_groen</t>
  </si>
  <si>
    <t>12 MDF Zwart</t>
  </si>
  <si>
    <t>18 MDF Zwart</t>
  </si>
  <si>
    <t>25 MDF Zwart</t>
  </si>
  <si>
    <t>09 MDF Zwart</t>
  </si>
  <si>
    <t>Betonplex 4</t>
  </si>
  <si>
    <t>Betonplex 6</t>
  </si>
  <si>
    <t>Betonplex 9</t>
  </si>
  <si>
    <t>Betonplex 12</t>
  </si>
  <si>
    <t>Betonplex 15</t>
  </si>
  <si>
    <t>Betonplex 18</t>
  </si>
  <si>
    <t>Betonplex 21</t>
  </si>
  <si>
    <t>Betonplex Anti-slip 9</t>
  </si>
  <si>
    <t>Betonplex Anti-slip 12</t>
  </si>
  <si>
    <t>Betonplex Anti-slip 15</t>
  </si>
  <si>
    <t>Betonplex Anti-slip 18</t>
  </si>
  <si>
    <t>Betonplex Anti-slip 21</t>
  </si>
  <si>
    <t>18 Multiplex Poolse Grenen</t>
  </si>
  <si>
    <t>18 Multiplex Eliot Pine</t>
  </si>
  <si>
    <t>18 Multiplex Radiata pine</t>
  </si>
  <si>
    <t xml:space="preserve">3.6 WBP meranti multiplex </t>
  </si>
  <si>
    <t xml:space="preserve">05 WBP meranti multiplex </t>
  </si>
  <si>
    <t xml:space="preserve">09 WBP meranti multiplex </t>
  </si>
  <si>
    <t xml:space="preserve">12 WBP meranti multiplex </t>
  </si>
  <si>
    <t xml:space="preserve">15 WBP meranti multiplex </t>
  </si>
  <si>
    <t xml:space="preserve">18 WBP meranti multiplex </t>
  </si>
  <si>
    <t xml:space="preserve">22 WBP meranti multiplex </t>
  </si>
  <si>
    <t xml:space="preserve">25 WBP meranti multiplex </t>
  </si>
  <si>
    <t xml:space="preserve">30 WBP meranti multiplex </t>
  </si>
  <si>
    <t>03 multiplex  berk</t>
  </si>
  <si>
    <t>06 multiplex  berk</t>
  </si>
  <si>
    <t>09 multiplex  berk</t>
  </si>
  <si>
    <t>12 multiplex  berk</t>
  </si>
  <si>
    <t>15 multiplex  berk</t>
  </si>
  <si>
    <t>21 multiplex  berk</t>
  </si>
  <si>
    <t>18 multiplex  berk</t>
  </si>
  <si>
    <t>Mail dit project door via de knop 'DELEN' bovenaan rechts. Delen als bestandbijlage.</t>
  </si>
  <si>
    <t>Invoer materiaal:</t>
  </si>
  <si>
    <t>Hulp bij het invullen</t>
  </si>
  <si>
    <t>Terug naar de Stukkenlijst:</t>
  </si>
  <si>
    <t>(dikte, soort, ...)</t>
  </si>
  <si>
    <t>113 DAZZLE</t>
  </si>
  <si>
    <t>410 SEI</t>
  </si>
  <si>
    <t>111 SUEDE</t>
  </si>
  <si>
    <t>113 SEUDE</t>
  </si>
  <si>
    <t>113 MATT</t>
  </si>
  <si>
    <t>130 LUCIDA</t>
  </si>
  <si>
    <t>Andere, specifieer in mail</t>
  </si>
  <si>
    <t>S1</t>
  </si>
  <si>
    <t>In de kolom 'materiaal' kan je door middel van een drop-down menu de gewenste platen kiezen.</t>
  </si>
  <si>
    <t>Kan je jouw gewenst materiaal niet terugvinden, selecteer 'andere' en geef een beschrijving mee met de begeleidende mail.</t>
  </si>
  <si>
    <t>Invoer kleur van de platen:</t>
  </si>
  <si>
    <t xml:space="preserve">Geef hier de kleur van je platen in. </t>
  </si>
  <si>
    <t>Dit heeft uiteraard enkel zin bij platen waar dit nodig is. Melamine en HPL.</t>
  </si>
  <si>
    <t>De opgelijste kleuren zijn van Unilin en deels Abett laminati (enkel HPL).</t>
  </si>
  <si>
    <t>Vind je jouw gewenste kleur niet? Selecteer andere en specifieer de kleur in de begeleidende mail.</t>
  </si>
  <si>
    <t xml:space="preserve">invoer van de kanten: </t>
  </si>
  <si>
    <t>Elk stuk heeft 2 lengte en 2 breedtes. Jij bepaalt welke zijde we afwerken met  welke kleur.</t>
  </si>
  <si>
    <t xml:space="preserve">Gebruik het drop-down menu om een kleur te kiezen. </t>
  </si>
  <si>
    <t>Geef hier 'VERSTEK' in voor een verstek op 45°, andere hoeken vooralsnog niet mogelijk.</t>
  </si>
  <si>
    <t>F voor fineer 0,5, F1 voor fineer 1mm. S voor schilderskant 0,3mm, S1 voor ABS kant te schilderen 1mm dikte.</t>
  </si>
  <si>
    <t>P1_WIT wordt standaard op onze witte melamine geplaatst. Dit beschrijft onze laserkanten, graag specifiek melden als je dit wel of net niet wenst.</t>
  </si>
  <si>
    <t>Uw referentie:</t>
  </si>
  <si>
    <t>Geef je stuk een naam en maak het je makkelijk om deze te sorteren na productie.</t>
  </si>
  <si>
    <t>Deze referentie wordt op geprint op het label van elk stuk.</t>
  </si>
  <si>
    <t>CNC bewerkingen:</t>
  </si>
  <si>
    <t>Wij bieden standaard bewerkingen aan voor: Potboringen, rijboringen, drevels (kops en vlak) en een ruggroef.</t>
  </si>
  <si>
    <t>De bematingen van onze standaarden zijn op te vragen via mial: aalst@janssensenjanssens.com</t>
  </si>
  <si>
    <t>Wil je een afwijking van de standaard voorzie je best een gedetailleerde tekening met álle bematingen.</t>
  </si>
  <si>
    <t>Uitsparingen maken, een slag frezen, boorgate, … zijn allemaal mogelijk met een tekening.</t>
  </si>
  <si>
    <t>Wens je een bepaalde vorm te maken of een tekening te frezen in een plaatmateriaal? Dat kan!</t>
  </si>
  <si>
    <t>Dit hou je best apart van deze zaaglijst en bevraag je via mail naar de mogelijkheden.</t>
  </si>
  <si>
    <t>Zorg voor een tekening of een dxf-bestand (schaal 1/1)</t>
  </si>
  <si>
    <t>Drop-down menu:</t>
  </si>
  <si>
    <t>Een voorgedefinieerde lijst vrij om uit te kiezen. Je kan hierin filteren door de cel te activeren doormiddel van een klik en meteen beginnen typen.</t>
  </si>
  <si>
    <t>Bijv: Je klikt op de eerste cel voor materiaal en typt de volgende karakters: 'rubb'. De lijst filtert naar de rubberwoodpanelen.</t>
  </si>
  <si>
    <t>Dit werkt ook met de kleurcodes.</t>
  </si>
  <si>
    <t>melawit 8mm (025TST)</t>
  </si>
  <si>
    <t>melawit 10mm (025TST)</t>
  </si>
  <si>
    <t>melawit 12 mm (025TST)</t>
  </si>
  <si>
    <t>melawit 16 mm (025TST)</t>
  </si>
  <si>
    <t>melawit 18 mm (025TST)</t>
  </si>
  <si>
    <t>melawit 22 mm (025TST)</t>
  </si>
  <si>
    <t>melawit 28 mm (025TST)</t>
  </si>
  <si>
    <t>melawit 38 mm (025TST)</t>
  </si>
  <si>
    <t>25 mm melamine 025 CST</t>
  </si>
  <si>
    <t>28 mm melamine 025 CST</t>
  </si>
  <si>
    <t>38 mm melamine 025 CST</t>
  </si>
  <si>
    <t>Standaard wit:</t>
  </si>
  <si>
    <t xml:space="preserve">Voor wit hebben we verschillende oplossingen. 025 TST (melawit) hebben we liggen op vele diktes en verschillende formaten. </t>
  </si>
  <si>
    <t>Deze structuur is vrij gepareld en zorgt voor een stevig oppervlak.</t>
  </si>
  <si>
    <t>025 CST is een iets mattere structuur en wordt gekozen voor zijn iets strakkere look. Ook verschillende diktes in dit decor. Deze staan gelijst in het materiaal-menu.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</si>
</sst>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62"/>
      <name val="Calibri"/>
      <family val="2"/>
    </font>
    <font>
      <b/>
      <u/>
      <sz val="9"/>
      <color indexed="48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sz val="11"/>
      <name val="Calibri"/>
      <family val="2"/>
    </font>
    <font>
      <u/>
      <sz val="12"/>
      <color indexed="12"/>
      <name val="Arial"/>
      <family val="2"/>
    </font>
    <font>
      <sz val="10"/>
      <color rgb="FFFF0000"/>
      <name val="Calibri"/>
      <family val="2"/>
    </font>
    <font>
      <b/>
      <u/>
      <sz val="10"/>
      <color rgb="FF00B0F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FF1D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Protection="1">
      <protection locked="0"/>
    </xf>
    <xf numFmtId="0" fontId="8" fillId="0" borderId="1" xfId="0" applyFont="1" applyBorder="1"/>
    <xf numFmtId="0" fontId="9" fillId="0" borderId="0" xfId="0" applyFont="1"/>
    <xf numFmtId="0" fontId="12" fillId="0" borderId="0" xfId="0" applyFont="1"/>
    <xf numFmtId="0" fontId="3" fillId="0" borderId="0" xfId="1" applyAlignment="1" applyProtection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/>
    <xf numFmtId="0" fontId="8" fillId="0" borderId="4" xfId="0" applyFont="1" applyBorder="1"/>
    <xf numFmtId="0" fontId="2" fillId="0" borderId="2" xfId="0" applyFont="1" applyBorder="1"/>
    <xf numFmtId="0" fontId="8" fillId="0" borderId="5" xfId="0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0" fontId="6" fillId="0" borderId="5" xfId="0" applyFont="1" applyBorder="1" applyProtection="1"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3" fillId="2" borderId="13" xfId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2" borderId="13" xfId="1" applyFont="1" applyFill="1" applyBorder="1" applyAlignment="1" applyProtection="1">
      <alignment horizontal="right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3" fillId="0" borderId="0" xfId="0" applyFont="1"/>
    <xf numFmtId="0" fontId="13" fillId="0" borderId="0" xfId="1" applyFont="1" applyAlignment="1" applyProtection="1"/>
    <xf numFmtId="0" fontId="14" fillId="0" borderId="0" xfId="0" applyFont="1" applyAlignment="1">
      <alignment horizontal="center"/>
    </xf>
    <xf numFmtId="164" fontId="7" fillId="0" borderId="22" xfId="0" applyNumberFormat="1" applyFont="1" applyBorder="1" applyAlignment="1" applyProtection="1">
      <alignment horizontal="center"/>
      <protection locked="0"/>
    </xf>
    <xf numFmtId="164" fontId="7" fillId="0" borderId="23" xfId="0" applyNumberFormat="1" applyFont="1" applyBorder="1" applyAlignment="1" applyProtection="1">
      <alignment horizontal="center"/>
      <protection locked="0"/>
    </xf>
    <xf numFmtId="164" fontId="7" fillId="0" borderId="27" xfId="0" applyNumberFormat="1" applyFont="1" applyBorder="1" applyAlignment="1" applyProtection="1">
      <alignment horizontal="center"/>
      <protection locked="0"/>
    </xf>
    <xf numFmtId="164" fontId="7" fillId="0" borderId="28" xfId="0" applyNumberFormat="1" applyFont="1" applyBorder="1" applyAlignment="1" applyProtection="1">
      <alignment horizontal="center" wrapText="1"/>
      <protection locked="0"/>
    </xf>
    <xf numFmtId="164" fontId="7" fillId="0" borderId="29" xfId="0" applyNumberFormat="1" applyFont="1" applyBorder="1" applyAlignment="1" applyProtection="1">
      <alignment horizontal="center" wrapText="1"/>
      <protection locked="0"/>
    </xf>
    <xf numFmtId="164" fontId="7" fillId="0" borderId="30" xfId="0" applyNumberFormat="1" applyFont="1" applyBorder="1" applyAlignment="1" applyProtection="1">
      <alignment horizontal="center" wrapText="1"/>
      <protection locked="0"/>
    </xf>
    <xf numFmtId="164" fontId="7" fillId="0" borderId="31" xfId="0" applyNumberFormat="1" applyFont="1" applyBorder="1" applyAlignment="1" applyProtection="1">
      <alignment horizontal="center" wrapText="1"/>
      <protection locked="0"/>
    </xf>
    <xf numFmtId="164" fontId="7" fillId="0" borderId="2" xfId="0" applyNumberFormat="1" applyFont="1" applyBorder="1" applyAlignment="1" applyProtection="1">
      <alignment horizontal="center" wrapText="1"/>
      <protection locked="0"/>
    </xf>
    <xf numFmtId="164" fontId="7" fillId="0" borderId="32" xfId="0" applyNumberFormat="1" applyFont="1" applyBorder="1" applyAlignment="1" applyProtection="1">
      <alignment horizontal="center" wrapText="1"/>
      <protection locked="0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 applyProtection="1">
      <alignment horizontal="center"/>
      <protection locked="0"/>
    </xf>
    <xf numFmtId="49" fontId="7" fillId="0" borderId="23" xfId="0" applyNumberFormat="1" applyFont="1" applyBorder="1" applyAlignment="1" applyProtection="1">
      <alignment horizontal="center"/>
      <protection locked="0"/>
    </xf>
    <xf numFmtId="49" fontId="7" fillId="0" borderId="24" xfId="0" applyNumberFormat="1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</cellXfs>
  <cellStyles count="2">
    <cellStyle name="Hyperlink" xfId="1" builtinId="8"/>
    <cellStyle name="Standaard" xfId="0" builtinId="0"/>
  </cellStyles>
  <dxfs count="2">
    <dxf>
      <fill>
        <patternFill>
          <bgColor rgb="FFFFFF00"/>
        </patternFill>
      </fill>
    </dxf>
    <dxf>
      <fill>
        <patternFill patternType="darkTrellis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0</xdr:rowOff>
    </xdr:from>
    <xdr:to>
      <xdr:col>12</xdr:col>
      <xdr:colOff>0</xdr:colOff>
      <xdr:row>8</xdr:row>
      <xdr:rowOff>0</xdr:rowOff>
    </xdr:to>
    <xdr:pic>
      <xdr:nvPicPr>
        <xdr:cNvPr id="5798" name="Afbeelding 3">
          <a:extLst>
            <a:ext uri="{FF2B5EF4-FFF2-40B4-BE49-F238E27FC236}">
              <a16:creationId xmlns:a16="http://schemas.microsoft.com/office/drawing/2014/main" id="{FF1EF526-8898-918E-2F59-E4F42D19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04" t="13809" r="22774" b="13304"/>
        <a:stretch>
          <a:fillRect/>
        </a:stretch>
      </xdr:blipFill>
      <xdr:spPr bwMode="auto">
        <a:xfrm>
          <a:off x="6934200" y="0"/>
          <a:ext cx="20288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180975</xdr:colOff>
      <xdr:row>0</xdr:row>
      <xdr:rowOff>28575</xdr:rowOff>
    </xdr:from>
    <xdr:to>
      <xdr:col>10</xdr:col>
      <xdr:colOff>76200</xdr:colOff>
      <xdr:row>6</xdr:row>
      <xdr:rowOff>0</xdr:rowOff>
    </xdr:to>
    <xdr:grpSp>
      <xdr:nvGrpSpPr>
        <xdr:cNvPr id="5799" name="Group 107">
          <a:extLst>
            <a:ext uri="{FF2B5EF4-FFF2-40B4-BE49-F238E27FC236}">
              <a16:creationId xmlns:a16="http://schemas.microsoft.com/office/drawing/2014/main" id="{3762D1E1-4328-426C-4C4D-406039668787}"/>
            </a:ext>
          </a:extLst>
        </xdr:cNvPr>
        <xdr:cNvGrpSpPr>
          <a:grpSpLocks/>
        </xdr:cNvGrpSpPr>
      </xdr:nvGrpSpPr>
      <xdr:grpSpPr bwMode="auto">
        <a:xfrm>
          <a:off x="5498410" y="28575"/>
          <a:ext cx="1361247" cy="865947"/>
          <a:chOff x="437" y="155"/>
          <a:chExt cx="153" cy="84"/>
        </a:xfrm>
      </xdr:grpSpPr>
      <xdr:sp macro="" textlink="">
        <xdr:nvSpPr>
          <xdr:cNvPr id="5800" name="Rectangle 1">
            <a:extLst>
              <a:ext uri="{FF2B5EF4-FFF2-40B4-BE49-F238E27FC236}">
                <a16:creationId xmlns:a16="http://schemas.microsoft.com/office/drawing/2014/main" id="{10346B27-9191-E0C9-B40B-1C411AB317AE}"/>
              </a:ext>
            </a:extLst>
          </xdr:cNvPr>
          <xdr:cNvSpPr>
            <a:spLocks noChangeArrowheads="1"/>
          </xdr:cNvSpPr>
        </xdr:nvSpPr>
        <xdr:spPr bwMode="auto">
          <a:xfrm>
            <a:off x="467" y="191"/>
            <a:ext cx="94" cy="3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01" name="Line 3">
            <a:extLst>
              <a:ext uri="{FF2B5EF4-FFF2-40B4-BE49-F238E27FC236}">
                <a16:creationId xmlns:a16="http://schemas.microsoft.com/office/drawing/2014/main" id="{75EE2158-3248-9475-9DDC-16D91BEC7E1D}"/>
              </a:ext>
            </a:extLst>
          </xdr:cNvPr>
          <xdr:cNvSpPr>
            <a:spLocks noChangeShapeType="1"/>
          </xdr:cNvSpPr>
        </xdr:nvSpPr>
        <xdr:spPr bwMode="auto">
          <a:xfrm>
            <a:off x="475" y="197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2" name="Line 5">
            <a:extLst>
              <a:ext uri="{FF2B5EF4-FFF2-40B4-BE49-F238E27FC236}">
                <a16:creationId xmlns:a16="http://schemas.microsoft.com/office/drawing/2014/main" id="{3A68CD88-0A5A-A608-02A0-8F8FCE429B6A}"/>
              </a:ext>
            </a:extLst>
          </xdr:cNvPr>
          <xdr:cNvSpPr>
            <a:spLocks noChangeShapeType="1"/>
          </xdr:cNvSpPr>
        </xdr:nvSpPr>
        <xdr:spPr bwMode="auto">
          <a:xfrm>
            <a:off x="475" y="215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3" name="Line 26">
            <a:extLst>
              <a:ext uri="{FF2B5EF4-FFF2-40B4-BE49-F238E27FC236}">
                <a16:creationId xmlns:a16="http://schemas.microsoft.com/office/drawing/2014/main" id="{CDFC4145-BD14-EDF6-A8A4-0D965B63E738}"/>
              </a:ext>
            </a:extLst>
          </xdr:cNvPr>
          <xdr:cNvSpPr>
            <a:spLocks noChangeShapeType="1"/>
          </xdr:cNvSpPr>
        </xdr:nvSpPr>
        <xdr:spPr bwMode="auto">
          <a:xfrm>
            <a:off x="474" y="206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3" name="Text Box 99">
            <a:extLst>
              <a:ext uri="{FF2B5EF4-FFF2-40B4-BE49-F238E27FC236}">
                <a16:creationId xmlns:a16="http://schemas.microsoft.com/office/drawing/2014/main" id="{90059D77-BC5B-9025-4399-80CEC1863F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0" y="198"/>
            <a:ext cx="34" cy="1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B1</a:t>
            </a:r>
          </a:p>
          <a:p>
            <a:pPr algn="ctr" rtl="0"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1124" name="Text Box 100">
            <a:extLst>
              <a:ext uri="{FF2B5EF4-FFF2-40B4-BE49-F238E27FC236}">
                <a16:creationId xmlns:a16="http://schemas.microsoft.com/office/drawing/2014/main" id="{A9A9CFB6-953C-FC2A-3351-E7D7431A02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8" y="171"/>
            <a:ext cx="33" cy="1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L1</a:t>
            </a:r>
          </a:p>
          <a:p>
            <a:pPr algn="ctr" rtl="0"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1125" name="Text Box 101">
            <a:extLst>
              <a:ext uri="{FF2B5EF4-FFF2-40B4-BE49-F238E27FC236}">
                <a16:creationId xmlns:a16="http://schemas.microsoft.com/office/drawing/2014/main" id="{25AC6E16-2D92-4602-9856-E635336165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9" y="222"/>
            <a:ext cx="32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L2</a:t>
            </a:r>
          </a:p>
        </xdr:txBody>
      </xdr:sp>
      <xdr:sp macro="" textlink="">
        <xdr:nvSpPr>
          <xdr:cNvPr id="1128" name="Text Box 104">
            <a:extLst>
              <a:ext uri="{FF2B5EF4-FFF2-40B4-BE49-F238E27FC236}">
                <a16:creationId xmlns:a16="http://schemas.microsoft.com/office/drawing/2014/main" id="{CEE333B7-C5DB-B61A-73B6-3F786F6C2A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6" y="198"/>
            <a:ext cx="34" cy="1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B2</a:t>
            </a:r>
          </a:p>
        </xdr:txBody>
      </xdr:sp>
      <xdr:sp macro="" textlink="">
        <xdr:nvSpPr>
          <xdr:cNvPr id="1129" name="Text Box 105">
            <a:extLst>
              <a:ext uri="{FF2B5EF4-FFF2-40B4-BE49-F238E27FC236}">
                <a16:creationId xmlns:a16="http://schemas.microsoft.com/office/drawing/2014/main" id="{833F4464-F042-FA48-F461-4FAA9349A8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7" y="155"/>
            <a:ext cx="153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nl-BE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Nerfrichting = lengtemaat</a:t>
            </a:r>
          </a:p>
          <a:p>
            <a:pPr algn="ctr" rtl="0">
              <a:lnSpc>
                <a:spcPts val="1000"/>
              </a:lnSpc>
              <a:defRPr sz="1000"/>
            </a:pPr>
            <a:endParaRPr lang="nl-BE" sz="9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alst@janssensenjanssens.com" TargetMode="External"/><Relationship Id="rId1" Type="http://schemas.openxmlformats.org/officeDocument/2006/relationships/hyperlink" Target="http://www.janssensenjanssens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="115" zoomScaleNormal="115" workbookViewId="0">
      <selection activeCell="B8" sqref="B8:H8"/>
    </sheetView>
  </sheetViews>
  <sheetFormatPr defaultRowHeight="12.75" x14ac:dyDescent="0.2"/>
  <cols>
    <col min="1" max="1" width="24.140625" style="6" customWidth="1"/>
    <col min="2" max="2" width="7.42578125" style="6" customWidth="1"/>
    <col min="3" max="3" width="8.140625" style="6" customWidth="1"/>
    <col min="4" max="4" width="7.5703125" style="6" customWidth="1"/>
    <col min="5" max="5" width="6.28515625" style="6" customWidth="1"/>
    <col min="6" max="9" width="8.7109375" style="6" customWidth="1"/>
    <col min="10" max="10" width="13.28515625" style="6" customWidth="1"/>
    <col min="11" max="11" width="16.140625" style="6" customWidth="1"/>
    <col min="12" max="12" width="16.5703125" style="6" customWidth="1"/>
    <col min="13" max="13" width="8.28515625" style="3" customWidth="1"/>
    <col min="14" max="14" width="28.28515625" style="3" customWidth="1"/>
    <col min="15" max="15" width="20.85546875" style="3" customWidth="1"/>
    <col min="16" max="16" width="14.7109375" style="3" customWidth="1"/>
    <col min="17" max="17" width="12.140625" style="3" customWidth="1"/>
    <col min="18" max="16384" width="9.140625" style="3"/>
  </cols>
  <sheetData>
    <row r="1" spans="1:14" ht="12.6" customHeight="1" x14ac:dyDescent="0.2">
      <c r="A1" s="43" t="s">
        <v>5</v>
      </c>
      <c r="B1" s="1"/>
      <c r="C1" s="21" t="s">
        <v>3</v>
      </c>
      <c r="D1" s="44"/>
      <c r="E1" s="45"/>
      <c r="F1" s="46"/>
      <c r="G1" s="18" t="s">
        <v>16</v>
      </c>
      <c r="H1" s="35"/>
      <c r="I1" s="3"/>
      <c r="J1" s="3"/>
      <c r="K1" s="3"/>
      <c r="L1" s="3"/>
    </row>
    <row r="2" spans="1:14" ht="12.6" customHeight="1" thickBot="1" x14ac:dyDescent="0.25">
      <c r="A2" s="43" t="s">
        <v>6</v>
      </c>
      <c r="B2" s="1"/>
      <c r="C2" s="21" t="s">
        <v>2</v>
      </c>
      <c r="D2" s="44"/>
      <c r="E2" s="45"/>
      <c r="F2" s="46"/>
      <c r="G2" s="19" t="s">
        <v>27</v>
      </c>
      <c r="H2" s="36"/>
      <c r="I2" s="8"/>
      <c r="J2" s="3"/>
      <c r="K2" s="3"/>
      <c r="L2" s="3"/>
    </row>
    <row r="3" spans="1:14" ht="12.6" customHeight="1" thickBot="1" x14ac:dyDescent="0.25">
      <c r="A3" s="43" t="s">
        <v>7</v>
      </c>
      <c r="B3" s="1"/>
      <c r="C3" s="21" t="s">
        <v>4</v>
      </c>
      <c r="D3" s="47"/>
      <c r="E3" s="48"/>
      <c r="F3" s="49"/>
      <c r="G3" s="4"/>
      <c r="H3" s="3"/>
      <c r="I3" s="8"/>
      <c r="J3" s="3"/>
      <c r="K3" s="3"/>
      <c r="L3" s="3"/>
    </row>
    <row r="4" spans="1:14" ht="12.6" customHeight="1" x14ac:dyDescent="0.2">
      <c r="A4" s="3"/>
      <c r="B4" s="1"/>
      <c r="C4" s="22"/>
      <c r="D4" s="50"/>
      <c r="E4" s="51"/>
      <c r="F4" s="52"/>
      <c r="G4" s="18" t="s">
        <v>17</v>
      </c>
      <c r="H4" s="35"/>
      <c r="I4" s="8"/>
      <c r="J4" s="3"/>
      <c r="K4" s="5"/>
      <c r="L4" s="3"/>
    </row>
    <row r="5" spans="1:14" ht="12.6" customHeight="1" thickBot="1" x14ac:dyDescent="0.25">
      <c r="A5" s="41" t="s">
        <v>8</v>
      </c>
      <c r="B5" s="2"/>
      <c r="C5" s="21" t="s">
        <v>29</v>
      </c>
      <c r="D5" s="62"/>
      <c r="E5" s="63"/>
      <c r="F5" s="64"/>
      <c r="G5" s="7" t="s">
        <v>28</v>
      </c>
      <c r="H5" s="36"/>
      <c r="I5" s="3"/>
      <c r="J5" s="3"/>
      <c r="K5" s="3"/>
      <c r="L5" s="3"/>
    </row>
    <row r="6" spans="1:14" ht="12.6" customHeight="1" x14ac:dyDescent="0.2">
      <c r="A6" s="42" t="s">
        <v>36</v>
      </c>
      <c r="B6" s="10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13.5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4" ht="13.5" thickBot="1" x14ac:dyDescent="0.25">
      <c r="A8" s="31" t="s">
        <v>434</v>
      </c>
      <c r="B8" s="65"/>
      <c r="C8" s="65"/>
      <c r="D8" s="65"/>
      <c r="E8" s="65"/>
      <c r="F8" s="65"/>
      <c r="G8" s="65"/>
      <c r="H8" s="66"/>
      <c r="I8" s="3"/>
      <c r="J8" s="3"/>
      <c r="K8" s="3"/>
      <c r="L8" s="3"/>
    </row>
    <row r="9" spans="1:14" ht="13.5" thickBot="1" x14ac:dyDescent="0.25">
      <c r="A9" s="32" t="s">
        <v>502</v>
      </c>
      <c r="B9" s="3"/>
      <c r="C9" s="3"/>
      <c r="D9" s="3"/>
      <c r="E9" s="3"/>
      <c r="F9" s="3"/>
      <c r="G9" s="9"/>
      <c r="H9" s="3"/>
      <c r="I9" s="3"/>
      <c r="J9" s="3"/>
      <c r="K9" s="3"/>
      <c r="L9" s="5" t="s">
        <v>500</v>
      </c>
    </row>
    <row r="10" spans="1:14" ht="13.5" thickBot="1" x14ac:dyDescent="0.25">
      <c r="A10" s="24" t="s">
        <v>19</v>
      </c>
      <c r="B10" s="25" t="s">
        <v>414</v>
      </c>
      <c r="C10" s="25" t="s">
        <v>9</v>
      </c>
      <c r="D10" s="26" t="s">
        <v>10</v>
      </c>
      <c r="E10" s="25" t="s">
        <v>0</v>
      </c>
      <c r="F10" s="57" t="s">
        <v>20</v>
      </c>
      <c r="G10" s="58"/>
      <c r="H10" s="58"/>
      <c r="I10" s="59"/>
      <c r="J10" s="60" t="s">
        <v>433</v>
      </c>
      <c r="K10" s="53" t="s">
        <v>18</v>
      </c>
      <c r="L10" s="55" t="s">
        <v>22</v>
      </c>
    </row>
    <row r="11" spans="1:14" ht="14.25" thickTop="1" thickBot="1" x14ac:dyDescent="0.25">
      <c r="A11" s="27" t="s">
        <v>504</v>
      </c>
      <c r="B11" s="28" t="s">
        <v>415</v>
      </c>
      <c r="C11" s="28" t="s">
        <v>1</v>
      </c>
      <c r="D11" s="29" t="s">
        <v>1</v>
      </c>
      <c r="E11" s="28" t="s">
        <v>11</v>
      </c>
      <c r="F11" s="30" t="s">
        <v>12</v>
      </c>
      <c r="G11" s="30" t="s">
        <v>13</v>
      </c>
      <c r="H11" s="30" t="s">
        <v>14</v>
      </c>
      <c r="I11" s="30" t="s">
        <v>15</v>
      </c>
      <c r="J11" s="61"/>
      <c r="K11" s="54"/>
      <c r="L11" s="56" t="s">
        <v>21</v>
      </c>
    </row>
    <row r="12" spans="1:14" ht="15.75" customHeight="1" x14ac:dyDescent="0.25">
      <c r="A12" s="37"/>
      <c r="B12" s="37"/>
      <c r="C12" s="38"/>
      <c r="D12" s="38"/>
      <c r="E12" s="38"/>
      <c r="F12" s="38"/>
      <c r="G12" s="38"/>
      <c r="H12" s="38"/>
      <c r="I12" s="38"/>
      <c r="J12" s="38"/>
      <c r="K12" s="37"/>
      <c r="L12" s="37"/>
    </row>
    <row r="13" spans="1:14" ht="15.75" customHeight="1" x14ac:dyDescent="0.25">
      <c r="A13" s="39"/>
      <c r="B13" s="39"/>
      <c r="C13" s="40"/>
      <c r="D13" s="40"/>
      <c r="E13" s="40"/>
      <c r="F13" s="40"/>
      <c r="G13" s="40"/>
      <c r="H13" s="40"/>
      <c r="I13" s="40"/>
      <c r="J13" s="40"/>
      <c r="K13" s="39"/>
      <c r="L13" s="39"/>
      <c r="N13" s="10"/>
    </row>
    <row r="14" spans="1:14" ht="15.75" customHeight="1" x14ac:dyDescent="0.25">
      <c r="A14" s="39"/>
      <c r="B14" s="39"/>
      <c r="C14" s="40"/>
      <c r="D14" s="40"/>
      <c r="E14" s="40"/>
      <c r="F14" s="40"/>
      <c r="G14" s="40"/>
      <c r="H14" s="40"/>
      <c r="I14" s="40"/>
      <c r="J14" s="40"/>
      <c r="K14" s="39"/>
      <c r="L14" s="39"/>
    </row>
    <row r="15" spans="1:14" ht="15.75" customHeight="1" x14ac:dyDescent="0.25">
      <c r="A15" s="39"/>
      <c r="B15" s="39"/>
      <c r="C15" s="40"/>
      <c r="D15" s="40"/>
      <c r="E15" s="40"/>
      <c r="F15" s="40"/>
      <c r="G15" s="40"/>
      <c r="H15" s="40"/>
      <c r="I15" s="40"/>
      <c r="J15" s="40"/>
      <c r="K15" s="39"/>
      <c r="L15" s="39"/>
    </row>
    <row r="16" spans="1:14" ht="15.75" customHeight="1" x14ac:dyDescent="0.25">
      <c r="A16" s="39"/>
      <c r="B16" s="39"/>
      <c r="C16" s="40"/>
      <c r="D16" s="40"/>
      <c r="E16" s="40"/>
      <c r="F16" s="40"/>
      <c r="G16" s="40"/>
      <c r="H16" s="40"/>
      <c r="I16" s="40"/>
      <c r="J16" s="40"/>
      <c r="K16" s="39"/>
      <c r="L16" s="39"/>
    </row>
    <row r="17" spans="1:12" ht="15.75" customHeight="1" x14ac:dyDescent="0.25">
      <c r="A17" s="39"/>
      <c r="B17" s="39"/>
      <c r="C17" s="40"/>
      <c r="D17" s="40"/>
      <c r="E17" s="40"/>
      <c r="F17" s="40"/>
      <c r="G17" s="40"/>
      <c r="H17" s="40"/>
      <c r="I17" s="40"/>
      <c r="J17" s="40"/>
      <c r="K17" s="39"/>
      <c r="L17" s="39"/>
    </row>
    <row r="18" spans="1:12" ht="15.75" customHeight="1" x14ac:dyDescent="0.25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39"/>
      <c r="L18" s="39"/>
    </row>
    <row r="19" spans="1:12" ht="15.75" customHeight="1" x14ac:dyDescent="0.25">
      <c r="A19" s="39"/>
      <c r="B19" s="39"/>
      <c r="C19" s="40"/>
      <c r="D19" s="40"/>
      <c r="E19" s="40"/>
      <c r="F19" s="40"/>
      <c r="G19" s="40"/>
      <c r="H19" s="40"/>
      <c r="I19" s="40"/>
      <c r="J19" s="40"/>
      <c r="K19" s="39"/>
      <c r="L19" s="39"/>
    </row>
    <row r="20" spans="1:12" ht="15.75" customHeight="1" x14ac:dyDescent="0.25">
      <c r="A20" s="39"/>
      <c r="B20" s="39"/>
      <c r="C20" s="40"/>
      <c r="D20" s="40"/>
      <c r="E20" s="40"/>
      <c r="F20" s="40"/>
      <c r="G20" s="40"/>
      <c r="H20" s="40"/>
      <c r="I20" s="40"/>
      <c r="J20" s="40"/>
      <c r="K20" s="39"/>
      <c r="L20" s="39"/>
    </row>
    <row r="21" spans="1:12" ht="15.75" customHeight="1" x14ac:dyDescent="0.25">
      <c r="A21" s="39"/>
      <c r="B21" s="39"/>
      <c r="C21" s="40"/>
      <c r="D21" s="40"/>
      <c r="E21" s="40"/>
      <c r="F21" s="40"/>
      <c r="G21" s="40"/>
      <c r="H21" s="40"/>
      <c r="I21" s="40"/>
      <c r="J21" s="40"/>
      <c r="K21" s="39"/>
      <c r="L21" s="39"/>
    </row>
    <row r="22" spans="1:12" ht="15.75" customHeight="1" x14ac:dyDescent="0.25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39"/>
      <c r="L22" s="39"/>
    </row>
    <row r="23" spans="1:12" ht="15.75" customHeight="1" x14ac:dyDescent="0.25">
      <c r="A23" s="39"/>
      <c r="B23" s="39"/>
      <c r="C23" s="40"/>
      <c r="D23" s="40"/>
      <c r="E23" s="40"/>
      <c r="F23" s="40"/>
      <c r="G23" s="40"/>
      <c r="H23" s="40"/>
      <c r="I23" s="40"/>
      <c r="J23" s="40"/>
      <c r="K23" s="39"/>
      <c r="L23" s="39"/>
    </row>
    <row r="24" spans="1:12" ht="15.7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ht="15.7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ht="15.7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ht="15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ht="15.75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5.75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ht="15.75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ht="15.75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5.75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2" ht="15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</sheetData>
  <sheetProtection algorithmName="SHA-512" hashValue="L/RGkIe9IcqzEtSGaa9pIsK8rl7KHMOwi7WiWSXGwLHKHXRX1JGmly6z+dwvjEToFi1oeXlBqVVKxxyHRNZ4Tg==" saltValue="Ia0DS8LnJj07DQecGwV8JA==" spinCount="100000" sheet="1" objects="1" scenarios="1"/>
  <protectedRanges>
    <protectedRange password="E9C6" sqref="I1:L9" name="vaste cellen"/>
  </protectedRanges>
  <mergeCells count="9">
    <mergeCell ref="D1:F1"/>
    <mergeCell ref="D2:F2"/>
    <mergeCell ref="D3:F4"/>
    <mergeCell ref="K10:K11"/>
    <mergeCell ref="L10:L11"/>
    <mergeCell ref="F10:I10"/>
    <mergeCell ref="J10:J11"/>
    <mergeCell ref="D5:F5"/>
    <mergeCell ref="B8:H8"/>
  </mergeCells>
  <phoneticPr fontId="1" type="noConversion"/>
  <conditionalFormatting sqref="B12:B65536">
    <cfRule type="expression" dxfId="1" priority="1" stopIfTrue="1">
      <formula>LEFT(A12,4)="MELA"</formula>
    </cfRule>
  </conditionalFormatting>
  <conditionalFormatting sqref="G1:G2 G4:G5">
    <cfRule type="expression" dxfId="0" priority="8" stopIfTrue="1">
      <formula>H1="x"</formula>
    </cfRule>
  </conditionalFormatting>
  <dataValidations count="2">
    <dataValidation allowBlank="1" showInputMessage="1" showErrorMessage="1" promptTitle="Referentie" prompt="Per stuk kan je een referentie toekennen die op het etiket zal geprint worden. Makkelijk bij het sorteren van de platen." sqref="J12:J65536" xr:uid="{00000000-0002-0000-0000-000000000000}"/>
    <dataValidation type="whole" allowBlank="1" showInputMessage="1" showErrorMessage="1" promptTitle="Alle maten in mm" prompt="Hou rekening met de nettomaat van de plaat" sqref="C12:E65536" xr:uid="{00000000-0002-0000-0000-000001000000}">
      <formula1>0</formula1>
      <formula2>4200</formula2>
    </dataValidation>
  </dataValidations>
  <hyperlinks>
    <hyperlink ref="A5" r:id="rId1" xr:uid="{00000000-0004-0000-0000-000000000000}"/>
    <hyperlink ref="A6" r:id="rId2" xr:uid="{00000000-0004-0000-0000-000001000000}"/>
    <hyperlink ref="A9" location="TOELICHTING!A1" display="Hulp bij het invullen" xr:uid="{00000000-0004-0000-0000-000002000000}"/>
  </hyperlinks>
  <pageMargins left="0.59055118110236227" right="0.59055118110236227" top="0.59055118110236227" bottom="0.59055118110236227" header="0.51181102362204722" footer="0.51181102362204722"/>
  <pageSetup paperSize="9" orientation="landscape" r:id="rId3"/>
  <headerFooter alignWithMargins="0">
    <oddFooter>&amp;CIndien mogelijk digitaal naar sturen aalst@janssensenjanssens.com als excel-bestand. Origineel terug te vinden op &amp;"Arial,Vet"&amp;Ujanssensenjanssens.com</oddFooter>
  </headerFooter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Kies je kleur" prompt="Als jouw gewenste kleur niet opgelijst staat selecteer andere en specifieer in de begeleidende mail." xr:uid="{CBF33395-8B7F-447E-A0A6-AD319656D658}">
          <x14:formula1>
            <xm:f>KLEURCODES!$A$2:$A$210</xm:f>
          </x14:formula1>
          <xm:sqref>B12:B1048576</xm:sqref>
        </x14:dataValidation>
        <x14:dataValidation type="list" allowBlank="1" showInputMessage="1" showErrorMessage="1" xr:uid="{89E88993-D773-462A-817B-174554D1C045}">
          <x14:formula1>
            <xm:f>KLEURCODES!$C$2:$C$209</xm:f>
          </x14:formula1>
          <xm:sqref>F12:I1048576</xm:sqref>
        </x14:dataValidation>
        <x14:dataValidation type="list" allowBlank="1" showInputMessage="1" showErrorMessage="1" promptTitle="Kies CNC bewerking" prompt="Is jouw bewerking afwijkend van onze standaard (op te vragen via mail) voorzie een gedetailleerde tekening in de begeleidende mail!" xr:uid="{7C269050-CB01-4971-B093-527EFC41C767}">
          <x14:formula1>
            <xm:f>KLEURCODES!$E$2:$E$7</xm:f>
          </x14:formula1>
          <xm:sqref>K12:L1048576</xm:sqref>
        </x14:dataValidation>
        <x14:dataValidation type="list" allowBlank="1" showInputMessage="1" showErrorMessage="1" promptTitle="Kies je materiaal" prompt="Als jouw gewenst materiaal niet op gelijst is, selecteer andere en specifieer het materiaal in begeleidende mail." xr:uid="{A3628333-9D6C-4754-B3F5-B535CBF5EFCE}">
          <x14:formula1>
            <xm:f>KLEURCODES!$D$2:$D$90</xm:f>
          </x14:formula1>
          <xm:sqref>A12:A1048576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0"/>
  <sheetViews>
    <sheetView topLeftCell="A58" workbookViewId="0">
      <selection activeCell="F87" sqref="F87"/>
    </sheetView>
  </sheetViews>
  <sheetFormatPr defaultRowHeight="12.75" x14ac:dyDescent="0.2"/>
  <cols>
    <col min="1" max="2" width="28.140625" style="14" customWidth="1"/>
    <col min="3" max="3" width="25" style="14" customWidth="1"/>
    <col min="4" max="4" width="28" style="14" customWidth="1"/>
    <col min="5" max="5" width="22.28515625" customWidth="1"/>
    <col min="11" max="11" width="24.85546875" customWidth="1"/>
  </cols>
  <sheetData>
    <row r="1" spans="1:5" s="17" customFormat="1" x14ac:dyDescent="0.2">
      <c r="A1" s="16" t="s">
        <v>238</v>
      </c>
      <c r="B1" s="16" t="s">
        <v>417</v>
      </c>
      <c r="C1" s="16" t="s">
        <v>239</v>
      </c>
      <c r="D1" s="16" t="s">
        <v>418</v>
      </c>
      <c r="E1" s="20" t="s">
        <v>26</v>
      </c>
    </row>
    <row r="2" spans="1:5" x14ac:dyDescent="0.2">
      <c r="A2" s="14" t="s">
        <v>37</v>
      </c>
      <c r="B2" s="14" t="s">
        <v>240</v>
      </c>
      <c r="C2" s="14" t="str">
        <f>CONCATENATE("P1_",$A2)</f>
        <v>P1_020CST</v>
      </c>
      <c r="D2" s="15" t="s">
        <v>429</v>
      </c>
      <c r="E2" s="13" t="s">
        <v>23</v>
      </c>
    </row>
    <row r="3" spans="1:5" x14ac:dyDescent="0.2">
      <c r="A3" s="15" t="s">
        <v>416</v>
      </c>
      <c r="B3" s="14" t="s">
        <v>241</v>
      </c>
      <c r="C3" s="15" t="s">
        <v>30</v>
      </c>
      <c r="D3" s="15" t="s">
        <v>427</v>
      </c>
      <c r="E3" s="13" t="s">
        <v>24</v>
      </c>
    </row>
    <row r="4" spans="1:5" x14ac:dyDescent="0.2">
      <c r="A4" s="14" t="s">
        <v>38</v>
      </c>
      <c r="B4" s="14" t="s">
        <v>241</v>
      </c>
      <c r="C4" s="14" t="str">
        <f t="shared" ref="C4:C66" si="0">CONCATENATE("P1_",$A4)</f>
        <v>P1_025CST</v>
      </c>
      <c r="D4" s="15" t="s">
        <v>428</v>
      </c>
      <c r="E4" s="13" t="s">
        <v>32</v>
      </c>
    </row>
    <row r="5" spans="1:5" x14ac:dyDescent="0.2">
      <c r="A5" s="14" t="s">
        <v>39</v>
      </c>
      <c r="B5" s="14" t="s">
        <v>241</v>
      </c>
      <c r="C5" s="14" t="str">
        <f t="shared" si="0"/>
        <v>P1_025W03</v>
      </c>
      <c r="D5" s="15" t="s">
        <v>549</v>
      </c>
      <c r="E5" s="13" t="s">
        <v>25</v>
      </c>
    </row>
    <row r="6" spans="1:5" x14ac:dyDescent="0.2">
      <c r="A6" s="14" t="s">
        <v>40</v>
      </c>
      <c r="B6" s="14" t="s">
        <v>242</v>
      </c>
      <c r="C6" s="14" t="str">
        <f t="shared" si="0"/>
        <v>P1_113CST</v>
      </c>
      <c r="D6" s="15" t="s">
        <v>550</v>
      </c>
      <c r="E6" s="13" t="s">
        <v>31</v>
      </c>
    </row>
    <row r="7" spans="1:5" x14ac:dyDescent="0.2">
      <c r="A7" s="14" t="s">
        <v>41</v>
      </c>
      <c r="B7" s="14" t="s">
        <v>242</v>
      </c>
      <c r="C7" s="14" t="str">
        <f t="shared" si="0"/>
        <v>P1_113W03</v>
      </c>
      <c r="D7" s="15" t="s">
        <v>551</v>
      </c>
      <c r="E7" s="13" t="s">
        <v>432</v>
      </c>
    </row>
    <row r="8" spans="1:5" x14ac:dyDescent="0.2">
      <c r="A8" s="14" t="s">
        <v>42</v>
      </c>
      <c r="B8" s="14" t="s">
        <v>242</v>
      </c>
      <c r="C8" s="14" t="str">
        <f t="shared" si="0"/>
        <v>P1_113V1A</v>
      </c>
      <c r="D8" s="15" t="s">
        <v>419</v>
      </c>
    </row>
    <row r="9" spans="1:5" x14ac:dyDescent="0.2">
      <c r="A9" s="14" t="s">
        <v>43</v>
      </c>
      <c r="B9" s="14" t="s">
        <v>242</v>
      </c>
      <c r="C9" s="14" t="str">
        <f t="shared" si="0"/>
        <v>P1_113W04</v>
      </c>
      <c r="D9" s="15" t="s">
        <v>420</v>
      </c>
    </row>
    <row r="10" spans="1:5" x14ac:dyDescent="0.2">
      <c r="A10" s="14" t="s">
        <v>44</v>
      </c>
      <c r="B10" s="14" t="s">
        <v>242</v>
      </c>
      <c r="C10" s="14" t="str">
        <f t="shared" si="0"/>
        <v>P1_113W06</v>
      </c>
      <c r="D10" s="15" t="s">
        <v>421</v>
      </c>
    </row>
    <row r="11" spans="1:5" x14ac:dyDescent="0.2">
      <c r="A11" s="14" t="s">
        <v>45</v>
      </c>
      <c r="B11" s="14" t="s">
        <v>242</v>
      </c>
      <c r="C11" s="14" t="str">
        <f t="shared" si="0"/>
        <v>P1_113W07</v>
      </c>
      <c r="D11" s="15" t="s">
        <v>422</v>
      </c>
    </row>
    <row r="12" spans="1:5" x14ac:dyDescent="0.2">
      <c r="A12" s="14" t="s">
        <v>46</v>
      </c>
      <c r="B12" s="14" t="s">
        <v>242</v>
      </c>
      <c r="C12" s="14" t="str">
        <f t="shared" si="0"/>
        <v>P1_113M04</v>
      </c>
      <c r="D12" s="15" t="s">
        <v>423</v>
      </c>
    </row>
    <row r="13" spans="1:5" x14ac:dyDescent="0.2">
      <c r="A13" s="14" t="s">
        <v>47</v>
      </c>
      <c r="B13" s="14" t="s">
        <v>242</v>
      </c>
      <c r="C13" s="14" t="str">
        <f t="shared" si="0"/>
        <v>P1_113V2A</v>
      </c>
      <c r="D13" s="15" t="s">
        <v>424</v>
      </c>
    </row>
    <row r="14" spans="1:5" x14ac:dyDescent="0.2">
      <c r="A14" s="14" t="s">
        <v>48</v>
      </c>
      <c r="B14" s="14" t="s">
        <v>242</v>
      </c>
      <c r="C14" s="14" t="str">
        <f t="shared" si="0"/>
        <v>P1_113MST</v>
      </c>
      <c r="D14" s="15" t="s">
        <v>425</v>
      </c>
    </row>
    <row r="15" spans="1:5" x14ac:dyDescent="0.2">
      <c r="A15" s="14" t="s">
        <v>49</v>
      </c>
      <c r="B15" s="14" t="s">
        <v>243</v>
      </c>
      <c r="C15" s="14" t="str">
        <f t="shared" si="0"/>
        <v>P1_551CST</v>
      </c>
      <c r="D15" s="15" t="s">
        <v>426</v>
      </c>
    </row>
    <row r="16" spans="1:5" x14ac:dyDescent="0.2">
      <c r="A16" s="14" t="s">
        <v>50</v>
      </c>
      <c r="B16" s="14" t="s">
        <v>244</v>
      </c>
      <c r="C16" s="14" t="str">
        <f t="shared" si="0"/>
        <v>P1_625CST</v>
      </c>
      <c r="D16" s="15" t="s">
        <v>541</v>
      </c>
    </row>
    <row r="17" spans="1:4" x14ac:dyDescent="0.2">
      <c r="A17" s="14" t="s">
        <v>51</v>
      </c>
      <c r="B17" s="14" t="s">
        <v>244</v>
      </c>
      <c r="C17" s="14" t="str">
        <f t="shared" si="0"/>
        <v>P1_625BST</v>
      </c>
      <c r="D17" s="15" t="s">
        <v>542</v>
      </c>
    </row>
    <row r="18" spans="1:4" x14ac:dyDescent="0.2">
      <c r="A18" s="14" t="s">
        <v>52</v>
      </c>
      <c r="B18" s="14" t="s">
        <v>245</v>
      </c>
      <c r="C18" s="14" t="str">
        <f t="shared" si="0"/>
        <v>P1_747CST</v>
      </c>
      <c r="D18" s="15" t="s">
        <v>543</v>
      </c>
    </row>
    <row r="19" spans="1:4" x14ac:dyDescent="0.2">
      <c r="A19" s="14" t="s">
        <v>53</v>
      </c>
      <c r="B19" s="14" t="s">
        <v>246</v>
      </c>
      <c r="C19" s="14" t="str">
        <f t="shared" si="0"/>
        <v>P1_760CST</v>
      </c>
      <c r="D19" s="15" t="s">
        <v>544</v>
      </c>
    </row>
    <row r="20" spans="1:4" x14ac:dyDescent="0.2">
      <c r="A20" s="14" t="s">
        <v>54</v>
      </c>
      <c r="B20" s="14" t="s">
        <v>246</v>
      </c>
      <c r="C20" s="14" t="str">
        <f t="shared" si="0"/>
        <v>P1_760M01</v>
      </c>
      <c r="D20" s="15" t="s">
        <v>545</v>
      </c>
    </row>
    <row r="21" spans="1:4" x14ac:dyDescent="0.2">
      <c r="A21" s="14" t="s">
        <v>55</v>
      </c>
      <c r="B21" s="14" t="s">
        <v>247</v>
      </c>
      <c r="C21" s="14" t="str">
        <f t="shared" si="0"/>
        <v>P1_766CST</v>
      </c>
      <c r="D21" s="15" t="s">
        <v>546</v>
      </c>
    </row>
    <row r="22" spans="1:4" x14ac:dyDescent="0.2">
      <c r="A22" s="14" t="s">
        <v>56</v>
      </c>
      <c r="B22" s="14" t="s">
        <v>248</v>
      </c>
      <c r="C22" s="14" t="str">
        <f t="shared" si="0"/>
        <v>P1_F252BST</v>
      </c>
      <c r="D22" s="15" t="s">
        <v>547</v>
      </c>
    </row>
    <row r="23" spans="1:4" x14ac:dyDescent="0.2">
      <c r="A23" s="14" t="s">
        <v>57</v>
      </c>
      <c r="B23" s="14" t="s">
        <v>249</v>
      </c>
      <c r="C23" s="14" t="str">
        <f t="shared" si="0"/>
        <v>P1_F253BST</v>
      </c>
      <c r="D23" s="15" t="s">
        <v>548</v>
      </c>
    </row>
    <row r="24" spans="1:4" x14ac:dyDescent="0.2">
      <c r="A24" s="14" t="s">
        <v>58</v>
      </c>
      <c r="B24" s="14" t="s">
        <v>250</v>
      </c>
      <c r="C24" s="14" t="str">
        <f t="shared" si="0"/>
        <v>P1_F254BST</v>
      </c>
      <c r="D24" s="15" t="s">
        <v>430</v>
      </c>
    </row>
    <row r="25" spans="1:4" x14ac:dyDescent="0.2">
      <c r="A25" s="14" t="s">
        <v>59</v>
      </c>
      <c r="B25" s="14" t="s">
        <v>251</v>
      </c>
      <c r="C25" s="14" t="str">
        <f t="shared" si="0"/>
        <v>P1_F255BST</v>
      </c>
      <c r="D25" s="15" t="s">
        <v>431</v>
      </c>
    </row>
    <row r="26" spans="1:4" x14ac:dyDescent="0.2">
      <c r="A26" s="14" t="s">
        <v>60</v>
      </c>
      <c r="B26" s="14" t="s">
        <v>252</v>
      </c>
      <c r="C26" s="14" t="str">
        <f t="shared" si="0"/>
        <v>P1_F256M02</v>
      </c>
      <c r="D26" s="14" t="s">
        <v>435</v>
      </c>
    </row>
    <row r="27" spans="1:4" x14ac:dyDescent="0.2">
      <c r="A27" s="14" t="s">
        <v>61</v>
      </c>
      <c r="B27" s="14" t="s">
        <v>253</v>
      </c>
      <c r="C27" s="14" t="str">
        <f t="shared" si="0"/>
        <v>P1_F257M02</v>
      </c>
      <c r="D27" s="14" t="s">
        <v>436</v>
      </c>
    </row>
    <row r="28" spans="1:4" x14ac:dyDescent="0.2">
      <c r="A28" s="14" t="s">
        <v>62</v>
      </c>
      <c r="B28" s="14" t="s">
        <v>254</v>
      </c>
      <c r="C28" s="14" t="str">
        <f t="shared" si="0"/>
        <v>P1_F258M02</v>
      </c>
      <c r="D28" s="14" t="s">
        <v>437</v>
      </c>
    </row>
    <row r="29" spans="1:4" x14ac:dyDescent="0.2">
      <c r="A29" s="14" t="s">
        <v>63</v>
      </c>
      <c r="B29" s="14" t="s">
        <v>255</v>
      </c>
      <c r="C29" s="14" t="str">
        <f t="shared" si="0"/>
        <v>P1_F259M02</v>
      </c>
      <c r="D29" s="14" t="s">
        <v>438</v>
      </c>
    </row>
    <row r="30" spans="1:4" x14ac:dyDescent="0.2">
      <c r="A30" s="14" t="s">
        <v>64</v>
      </c>
      <c r="B30" s="14" t="s">
        <v>256</v>
      </c>
      <c r="C30" s="14" t="str">
        <f t="shared" si="0"/>
        <v>P1_F260M02</v>
      </c>
      <c r="D30" s="14" t="s">
        <v>439</v>
      </c>
    </row>
    <row r="31" spans="1:4" x14ac:dyDescent="0.2">
      <c r="A31" s="14" t="s">
        <v>65</v>
      </c>
      <c r="B31" s="14" t="s">
        <v>257</v>
      </c>
      <c r="C31" s="14" t="str">
        <f t="shared" si="0"/>
        <v>P1_F261M02</v>
      </c>
      <c r="D31" s="14" t="s">
        <v>440</v>
      </c>
    </row>
    <row r="32" spans="1:4" x14ac:dyDescent="0.2">
      <c r="A32" s="14" t="s">
        <v>66</v>
      </c>
      <c r="B32" s="14" t="s">
        <v>258</v>
      </c>
      <c r="C32" s="14" t="str">
        <f t="shared" si="0"/>
        <v>P1_F264CST</v>
      </c>
      <c r="D32" s="14" t="s">
        <v>458</v>
      </c>
    </row>
    <row r="33" spans="1:4" x14ac:dyDescent="0.2">
      <c r="A33" s="14" t="s">
        <v>67</v>
      </c>
      <c r="B33" s="14" t="s">
        <v>259</v>
      </c>
      <c r="C33" s="14" t="str">
        <f t="shared" si="0"/>
        <v>P1_F589BST</v>
      </c>
      <c r="D33" s="14" t="s">
        <v>457</v>
      </c>
    </row>
    <row r="34" spans="1:4" x14ac:dyDescent="0.2">
      <c r="A34" s="14" t="s">
        <v>68</v>
      </c>
      <c r="B34" s="14" t="s">
        <v>260</v>
      </c>
      <c r="C34" s="14" t="str">
        <f t="shared" si="0"/>
        <v>P1_F599M03</v>
      </c>
      <c r="D34" s="14" t="s">
        <v>456</v>
      </c>
    </row>
    <row r="35" spans="1:4" x14ac:dyDescent="0.2">
      <c r="A35" s="14" t="s">
        <v>69</v>
      </c>
      <c r="B35" s="14" t="s">
        <v>261</v>
      </c>
      <c r="C35" s="14" t="str">
        <f t="shared" si="0"/>
        <v>P1_F600M03</v>
      </c>
      <c r="D35" s="14" t="s">
        <v>459</v>
      </c>
    </row>
    <row r="36" spans="1:4" x14ac:dyDescent="0.2">
      <c r="A36" s="14" t="s">
        <v>70</v>
      </c>
      <c r="B36" s="14" t="s">
        <v>262</v>
      </c>
      <c r="C36" s="14" t="str">
        <f t="shared" si="0"/>
        <v>P1_F601M03</v>
      </c>
      <c r="D36" s="14" t="s">
        <v>455</v>
      </c>
    </row>
    <row r="37" spans="1:4" x14ac:dyDescent="0.2">
      <c r="A37" s="14" t="s">
        <v>71</v>
      </c>
      <c r="B37" s="14" t="s">
        <v>263</v>
      </c>
      <c r="C37" s="14" t="str">
        <f t="shared" si="0"/>
        <v>P1_F602M03</v>
      </c>
      <c r="D37" s="14" t="s">
        <v>454</v>
      </c>
    </row>
    <row r="38" spans="1:4" x14ac:dyDescent="0.2">
      <c r="A38" s="14" t="s">
        <v>72</v>
      </c>
      <c r="B38" s="14" t="s">
        <v>264</v>
      </c>
      <c r="C38" s="14" t="str">
        <f t="shared" si="0"/>
        <v>P1_F976BST</v>
      </c>
      <c r="D38" s="14" t="s">
        <v>460</v>
      </c>
    </row>
    <row r="39" spans="1:4" x14ac:dyDescent="0.2">
      <c r="A39" s="14" t="s">
        <v>73</v>
      </c>
      <c r="B39" s="14" t="s">
        <v>265</v>
      </c>
      <c r="C39" s="14" t="str">
        <f t="shared" si="0"/>
        <v>P1_F981CST</v>
      </c>
      <c r="D39" s="14" t="s">
        <v>453</v>
      </c>
    </row>
    <row r="40" spans="1:4" x14ac:dyDescent="0.2">
      <c r="A40" s="14" t="s">
        <v>74</v>
      </c>
      <c r="B40" s="14" t="s">
        <v>266</v>
      </c>
      <c r="C40" s="14" t="str">
        <f t="shared" si="0"/>
        <v>P1_F985W04</v>
      </c>
      <c r="D40" s="14" t="s">
        <v>465</v>
      </c>
    </row>
    <row r="41" spans="1:4" x14ac:dyDescent="0.2">
      <c r="A41" s="14" t="s">
        <v>75</v>
      </c>
      <c r="B41" s="14" t="s">
        <v>267</v>
      </c>
      <c r="C41" s="14" t="str">
        <f t="shared" si="0"/>
        <v>P1_F987CST</v>
      </c>
      <c r="D41" s="14" t="s">
        <v>451</v>
      </c>
    </row>
    <row r="42" spans="1:4" x14ac:dyDescent="0.2">
      <c r="A42" s="14" t="s">
        <v>76</v>
      </c>
      <c r="B42" s="14" t="s">
        <v>268</v>
      </c>
      <c r="C42" s="14" t="str">
        <f t="shared" si="0"/>
        <v>P1_F989BST</v>
      </c>
      <c r="D42" s="14" t="s">
        <v>452</v>
      </c>
    </row>
    <row r="43" spans="1:4" x14ac:dyDescent="0.2">
      <c r="A43" s="14" t="s">
        <v>77</v>
      </c>
      <c r="B43" s="14" t="s">
        <v>269</v>
      </c>
      <c r="C43" s="14" t="str">
        <f t="shared" si="0"/>
        <v>P1_F992M01</v>
      </c>
      <c r="D43" s="14" t="s">
        <v>450</v>
      </c>
    </row>
    <row r="44" spans="1:4" x14ac:dyDescent="0.2">
      <c r="A44" s="14" t="s">
        <v>78</v>
      </c>
      <c r="B44" s="14" t="s">
        <v>270</v>
      </c>
      <c r="C44" s="14" t="str">
        <f t="shared" si="0"/>
        <v>P1_F993M01</v>
      </c>
      <c r="D44" s="14" t="s">
        <v>449</v>
      </c>
    </row>
    <row r="45" spans="1:4" x14ac:dyDescent="0.2">
      <c r="A45" s="14" t="s">
        <v>79</v>
      </c>
      <c r="B45" s="14" t="s">
        <v>270</v>
      </c>
      <c r="C45" s="14" t="str">
        <f t="shared" si="0"/>
        <v>P1_F993M04</v>
      </c>
      <c r="D45" s="14" t="s">
        <v>461</v>
      </c>
    </row>
    <row r="46" spans="1:4" x14ac:dyDescent="0.2">
      <c r="A46" s="14" t="s">
        <v>80</v>
      </c>
      <c r="B46" s="14" t="s">
        <v>271</v>
      </c>
      <c r="C46" s="14" t="str">
        <f t="shared" si="0"/>
        <v>P1_F994M01</v>
      </c>
      <c r="D46" s="14" t="s">
        <v>464</v>
      </c>
    </row>
    <row r="47" spans="1:4" x14ac:dyDescent="0.2">
      <c r="A47" s="14" t="s">
        <v>81</v>
      </c>
      <c r="B47" s="14" t="s">
        <v>272</v>
      </c>
      <c r="C47" s="14" t="str">
        <f t="shared" si="0"/>
        <v>P1_H160Z5L</v>
      </c>
      <c r="D47" s="14" t="s">
        <v>448</v>
      </c>
    </row>
    <row r="48" spans="1:4" x14ac:dyDescent="0.2">
      <c r="A48" s="14" t="s">
        <v>82</v>
      </c>
      <c r="B48" s="14" t="s">
        <v>273</v>
      </c>
      <c r="C48" s="14" t="str">
        <f t="shared" si="0"/>
        <v>P1_H161V9A</v>
      </c>
      <c r="D48" s="14" t="s">
        <v>466</v>
      </c>
    </row>
    <row r="49" spans="1:4" x14ac:dyDescent="0.2">
      <c r="A49" s="14" t="s">
        <v>83</v>
      </c>
      <c r="B49" s="14" t="s">
        <v>274</v>
      </c>
      <c r="C49" s="14" t="str">
        <f t="shared" si="0"/>
        <v>P1_H162Z5L</v>
      </c>
      <c r="D49" s="14" t="s">
        <v>447</v>
      </c>
    </row>
    <row r="50" spans="1:4" x14ac:dyDescent="0.2">
      <c r="A50" s="14" t="s">
        <v>84</v>
      </c>
      <c r="B50" s="14" t="s">
        <v>275</v>
      </c>
      <c r="C50" s="14" t="str">
        <f t="shared" si="0"/>
        <v>P1_H163BST</v>
      </c>
      <c r="D50" s="14" t="s">
        <v>446</v>
      </c>
    </row>
    <row r="51" spans="1:4" x14ac:dyDescent="0.2">
      <c r="A51" s="14" t="s">
        <v>85</v>
      </c>
      <c r="B51" s="14" t="s">
        <v>276</v>
      </c>
      <c r="C51" s="14" t="str">
        <f t="shared" si="0"/>
        <v>P1_H164V8A</v>
      </c>
      <c r="D51" s="14" t="s">
        <v>462</v>
      </c>
    </row>
    <row r="52" spans="1:4" x14ac:dyDescent="0.2">
      <c r="A52" s="14" t="s">
        <v>86</v>
      </c>
      <c r="B52" s="14" t="s">
        <v>277</v>
      </c>
      <c r="C52" s="14" t="str">
        <f t="shared" si="0"/>
        <v>P1_H251W06</v>
      </c>
      <c r="D52" s="14" t="s">
        <v>445</v>
      </c>
    </row>
    <row r="53" spans="1:4" x14ac:dyDescent="0.2">
      <c r="A53" s="14" t="s">
        <v>87</v>
      </c>
      <c r="B53" s="14" t="s">
        <v>278</v>
      </c>
      <c r="C53" s="14" t="str">
        <f t="shared" si="0"/>
        <v>P1_H262W06</v>
      </c>
      <c r="D53" s="14" t="s">
        <v>463</v>
      </c>
    </row>
    <row r="54" spans="1:4" x14ac:dyDescent="0.2">
      <c r="A54" s="14" t="s">
        <v>88</v>
      </c>
      <c r="B54" s="14" t="s">
        <v>279</v>
      </c>
      <c r="C54" s="14" t="str">
        <f t="shared" si="0"/>
        <v>P1_H263W06</v>
      </c>
      <c r="D54" s="14" t="s">
        <v>467</v>
      </c>
    </row>
    <row r="55" spans="1:4" x14ac:dyDescent="0.2">
      <c r="A55" s="14" t="s">
        <v>89</v>
      </c>
      <c r="B55" s="14" t="s">
        <v>280</v>
      </c>
      <c r="C55" s="14" t="str">
        <f t="shared" si="0"/>
        <v>P1_H265V1A</v>
      </c>
      <c r="D55" s="14" t="s">
        <v>444</v>
      </c>
    </row>
    <row r="56" spans="1:4" x14ac:dyDescent="0.2">
      <c r="A56" s="14" t="s">
        <v>90</v>
      </c>
      <c r="B56" s="14" t="s">
        <v>281</v>
      </c>
      <c r="C56" s="14" t="str">
        <f t="shared" si="0"/>
        <v>P1_H266V1A</v>
      </c>
      <c r="D56" s="14" t="s">
        <v>443</v>
      </c>
    </row>
    <row r="57" spans="1:4" x14ac:dyDescent="0.2">
      <c r="A57" s="14" t="s">
        <v>91</v>
      </c>
      <c r="B57" s="14" t="s">
        <v>282</v>
      </c>
      <c r="C57" s="14" t="str">
        <f t="shared" si="0"/>
        <v>P1_H267V1A</v>
      </c>
      <c r="D57" s="14" t="s">
        <v>441</v>
      </c>
    </row>
    <row r="58" spans="1:4" x14ac:dyDescent="0.2">
      <c r="A58" s="14" t="s">
        <v>92</v>
      </c>
      <c r="B58" s="14" t="s">
        <v>283</v>
      </c>
      <c r="C58" s="14" t="str">
        <f t="shared" si="0"/>
        <v>P1_H327BST</v>
      </c>
      <c r="D58" s="14" t="s">
        <v>442</v>
      </c>
    </row>
    <row r="59" spans="1:4" x14ac:dyDescent="0.2">
      <c r="A59" s="14" t="s">
        <v>93</v>
      </c>
      <c r="B59" s="14" t="s">
        <v>284</v>
      </c>
      <c r="C59" s="14" t="str">
        <f t="shared" si="0"/>
        <v>P1_H335BST</v>
      </c>
      <c r="D59" s="15" t="s">
        <v>468</v>
      </c>
    </row>
    <row r="60" spans="1:4" x14ac:dyDescent="0.2">
      <c r="A60" s="14" t="s">
        <v>94</v>
      </c>
      <c r="B60" s="14" t="s">
        <v>285</v>
      </c>
      <c r="C60" s="14" t="str">
        <f t="shared" si="0"/>
        <v>P1_H336BST</v>
      </c>
      <c r="D60" s="14" t="s">
        <v>469</v>
      </c>
    </row>
    <row r="61" spans="1:4" x14ac:dyDescent="0.2">
      <c r="A61" s="14" t="s">
        <v>95</v>
      </c>
      <c r="B61" s="14" t="s">
        <v>286</v>
      </c>
      <c r="C61" s="14" t="str">
        <f t="shared" si="0"/>
        <v>P1_H337BST</v>
      </c>
      <c r="D61" s="14" t="s">
        <v>470</v>
      </c>
    </row>
    <row r="62" spans="1:4" x14ac:dyDescent="0.2">
      <c r="A62" s="14" t="s">
        <v>96</v>
      </c>
      <c r="B62" s="14" t="s">
        <v>287</v>
      </c>
      <c r="C62" s="14" t="str">
        <f t="shared" si="0"/>
        <v>P1_H339BST</v>
      </c>
      <c r="D62" s="14" t="s">
        <v>476</v>
      </c>
    </row>
    <row r="63" spans="1:4" x14ac:dyDescent="0.2">
      <c r="A63" s="14" t="s">
        <v>97</v>
      </c>
      <c r="B63" s="14" t="s">
        <v>288</v>
      </c>
      <c r="C63" s="14" t="str">
        <f t="shared" si="0"/>
        <v>P1_H362BST</v>
      </c>
      <c r="D63" s="14" t="s">
        <v>471</v>
      </c>
    </row>
    <row r="64" spans="1:4" x14ac:dyDescent="0.2">
      <c r="A64" s="14" t="s">
        <v>98</v>
      </c>
      <c r="B64" s="14" t="s">
        <v>289</v>
      </c>
      <c r="C64" s="14" t="str">
        <f t="shared" si="0"/>
        <v>P1_H378BST</v>
      </c>
      <c r="D64" s="14" t="s">
        <v>477</v>
      </c>
    </row>
    <row r="65" spans="1:4" x14ac:dyDescent="0.2">
      <c r="A65" s="14" t="s">
        <v>99</v>
      </c>
      <c r="B65" s="14" t="s">
        <v>290</v>
      </c>
      <c r="C65" s="14" t="str">
        <f t="shared" si="0"/>
        <v>P1_H385W03</v>
      </c>
      <c r="D65" s="14" t="s">
        <v>472</v>
      </c>
    </row>
    <row r="66" spans="1:4" x14ac:dyDescent="0.2">
      <c r="A66" s="14" t="s">
        <v>100</v>
      </c>
      <c r="B66" s="14" t="s">
        <v>291</v>
      </c>
      <c r="C66" s="14" t="str">
        <f t="shared" si="0"/>
        <v>P1_H387BST</v>
      </c>
      <c r="D66" s="14" t="s">
        <v>478</v>
      </c>
    </row>
    <row r="67" spans="1:4" x14ac:dyDescent="0.2">
      <c r="A67" s="14" t="s">
        <v>101</v>
      </c>
      <c r="B67" s="14" t="s">
        <v>292</v>
      </c>
      <c r="C67" s="14" t="str">
        <f t="shared" ref="C67:C130" si="1">CONCATENATE("P1_",$A67)</f>
        <v>P1_H397BST</v>
      </c>
      <c r="D67" s="14" t="s">
        <v>473</v>
      </c>
    </row>
    <row r="68" spans="1:4" x14ac:dyDescent="0.2">
      <c r="A68" s="14" t="s">
        <v>102</v>
      </c>
      <c r="B68" s="14" t="s">
        <v>293</v>
      </c>
      <c r="C68" s="14" t="str">
        <f t="shared" si="1"/>
        <v>P1_H399W03</v>
      </c>
      <c r="D68" s="14" t="s">
        <v>479</v>
      </c>
    </row>
    <row r="69" spans="1:4" x14ac:dyDescent="0.2">
      <c r="A69" s="14" t="s">
        <v>103</v>
      </c>
      <c r="B69" s="14" t="s">
        <v>294</v>
      </c>
      <c r="C69" s="14" t="str">
        <f t="shared" si="1"/>
        <v>P1_H437V8A</v>
      </c>
      <c r="D69" s="14" t="s">
        <v>474</v>
      </c>
    </row>
    <row r="70" spans="1:4" x14ac:dyDescent="0.2">
      <c r="A70" s="14" t="s">
        <v>104</v>
      </c>
      <c r="B70" s="14" t="s">
        <v>295</v>
      </c>
      <c r="C70" s="14" t="str">
        <f t="shared" si="1"/>
        <v>P1_H438V9A</v>
      </c>
      <c r="D70" s="14" t="s">
        <v>480</v>
      </c>
    </row>
    <row r="71" spans="1:4" x14ac:dyDescent="0.2">
      <c r="A71" s="14" t="s">
        <v>105</v>
      </c>
      <c r="B71" s="14" t="s">
        <v>296</v>
      </c>
      <c r="C71" s="14" t="str">
        <f t="shared" si="1"/>
        <v>P1_H439V9A</v>
      </c>
      <c r="D71" s="14" t="s">
        <v>475</v>
      </c>
    </row>
    <row r="72" spans="1:4" x14ac:dyDescent="0.2">
      <c r="A72" s="14" t="s">
        <v>106</v>
      </c>
      <c r="B72" s="14" t="s">
        <v>297</v>
      </c>
      <c r="C72" s="14" t="str">
        <f t="shared" si="1"/>
        <v>P1_H440Z5L</v>
      </c>
      <c r="D72" t="s">
        <v>484</v>
      </c>
    </row>
    <row r="73" spans="1:4" x14ac:dyDescent="0.2">
      <c r="A73" s="14" t="s">
        <v>107</v>
      </c>
      <c r="B73" s="14" t="s">
        <v>298</v>
      </c>
      <c r="C73" s="14" t="str">
        <f t="shared" si="1"/>
        <v>P1_H441Z5L</v>
      </c>
      <c r="D73" t="s">
        <v>485</v>
      </c>
    </row>
    <row r="74" spans="1:4" x14ac:dyDescent="0.2">
      <c r="A74" s="14" t="s">
        <v>108</v>
      </c>
      <c r="B74" s="14" t="s">
        <v>299</v>
      </c>
      <c r="C74" s="14" t="str">
        <f t="shared" si="1"/>
        <v>P1_H448W04</v>
      </c>
      <c r="D74" t="s">
        <v>486</v>
      </c>
    </row>
    <row r="75" spans="1:4" x14ac:dyDescent="0.2">
      <c r="A75" s="14" t="s">
        <v>109</v>
      </c>
      <c r="B75" s="14" t="s">
        <v>300</v>
      </c>
      <c r="C75" s="14" t="str">
        <f t="shared" si="1"/>
        <v>P1_H449W04</v>
      </c>
      <c r="D75" t="s">
        <v>487</v>
      </c>
    </row>
    <row r="76" spans="1:4" x14ac:dyDescent="0.2">
      <c r="A76" s="14" t="s">
        <v>110</v>
      </c>
      <c r="B76" s="14" t="s">
        <v>301</v>
      </c>
      <c r="C76" s="14" t="str">
        <f t="shared" si="1"/>
        <v>P1_H450V9A</v>
      </c>
      <c r="D76" t="s">
        <v>488</v>
      </c>
    </row>
    <row r="77" spans="1:4" x14ac:dyDescent="0.2">
      <c r="A77" s="14" t="s">
        <v>111</v>
      </c>
      <c r="B77" s="14" t="s">
        <v>302</v>
      </c>
      <c r="C77" s="14" t="str">
        <f t="shared" si="1"/>
        <v>P1_H534BST</v>
      </c>
      <c r="D77" t="s">
        <v>489</v>
      </c>
    </row>
    <row r="78" spans="1:4" x14ac:dyDescent="0.2">
      <c r="A78" s="14" t="s">
        <v>112</v>
      </c>
      <c r="B78" s="14" t="s">
        <v>303</v>
      </c>
      <c r="C78" s="14" t="str">
        <f t="shared" si="1"/>
        <v>P1_H561BST</v>
      </c>
      <c r="D78" t="s">
        <v>490</v>
      </c>
    </row>
    <row r="79" spans="1:4" x14ac:dyDescent="0.2">
      <c r="A79" s="14" t="s">
        <v>113</v>
      </c>
      <c r="B79" s="14" t="s">
        <v>304</v>
      </c>
      <c r="C79" s="14" t="str">
        <f t="shared" si="1"/>
        <v>P1_H562BST</v>
      </c>
      <c r="D79" t="s">
        <v>491</v>
      </c>
    </row>
    <row r="80" spans="1:4" x14ac:dyDescent="0.2">
      <c r="A80" s="14" t="s">
        <v>114</v>
      </c>
      <c r="B80" s="14" t="s">
        <v>305</v>
      </c>
      <c r="C80" s="14" t="str">
        <f t="shared" si="1"/>
        <v>P1_H581BST</v>
      </c>
      <c r="D80" t="s">
        <v>492</v>
      </c>
    </row>
    <row r="81" spans="1:4" x14ac:dyDescent="0.2">
      <c r="A81" s="14" t="s">
        <v>115</v>
      </c>
      <c r="B81" s="14" t="s">
        <v>306</v>
      </c>
      <c r="C81" s="14" t="str">
        <f t="shared" si="1"/>
        <v>P1_H582BST</v>
      </c>
      <c r="D81" t="s">
        <v>493</v>
      </c>
    </row>
    <row r="82" spans="1:4" x14ac:dyDescent="0.2">
      <c r="A82" s="14" t="s">
        <v>116</v>
      </c>
      <c r="B82" s="14" t="s">
        <v>307</v>
      </c>
      <c r="C82" s="14" t="str">
        <f t="shared" si="1"/>
        <v>P1_H588V8A</v>
      </c>
      <c r="D82" t="s">
        <v>494</v>
      </c>
    </row>
    <row r="83" spans="1:4" x14ac:dyDescent="0.2">
      <c r="A83" s="14" t="s">
        <v>117</v>
      </c>
      <c r="B83" s="14" t="s">
        <v>308</v>
      </c>
      <c r="C83" s="14" t="str">
        <f t="shared" si="1"/>
        <v>P1_H590W07</v>
      </c>
      <c r="D83" t="s">
        <v>495</v>
      </c>
    </row>
    <row r="84" spans="1:4" x14ac:dyDescent="0.2">
      <c r="A84" s="14" t="s">
        <v>118</v>
      </c>
      <c r="B84" s="14" t="s">
        <v>309</v>
      </c>
      <c r="C84" s="14" t="str">
        <f t="shared" si="1"/>
        <v>P1_H591W07</v>
      </c>
      <c r="D84" t="s">
        <v>496</v>
      </c>
    </row>
    <row r="85" spans="1:4" x14ac:dyDescent="0.2">
      <c r="A85" s="14" t="s">
        <v>119</v>
      </c>
      <c r="B85" s="14" t="s">
        <v>310</v>
      </c>
      <c r="C85" s="14" t="str">
        <f t="shared" si="1"/>
        <v>P1_H592W07</v>
      </c>
      <c r="D85" t="s">
        <v>497</v>
      </c>
    </row>
    <row r="86" spans="1:4" x14ac:dyDescent="0.2">
      <c r="A86" s="14" t="s">
        <v>120</v>
      </c>
      <c r="B86" s="14" t="s">
        <v>311</v>
      </c>
      <c r="C86" s="14" t="str">
        <f t="shared" si="1"/>
        <v>P1_H593W07</v>
      </c>
      <c r="D86" t="s">
        <v>498</v>
      </c>
    </row>
    <row r="87" spans="1:4" x14ac:dyDescent="0.2">
      <c r="A87" s="14" t="s">
        <v>121</v>
      </c>
      <c r="B87" s="14" t="s">
        <v>312</v>
      </c>
      <c r="C87" s="14" t="str">
        <f t="shared" si="1"/>
        <v>P1_H594W07</v>
      </c>
      <c r="D87" t="s">
        <v>499</v>
      </c>
    </row>
    <row r="88" spans="1:4" x14ac:dyDescent="0.2">
      <c r="A88" s="14" t="s">
        <v>122</v>
      </c>
      <c r="B88" s="14" t="s">
        <v>313</v>
      </c>
      <c r="C88" s="14" t="str">
        <f t="shared" si="1"/>
        <v>P1_H595W07</v>
      </c>
      <c r="D88" t="s">
        <v>481</v>
      </c>
    </row>
    <row r="89" spans="1:4" x14ac:dyDescent="0.2">
      <c r="A89" s="14" t="s">
        <v>123</v>
      </c>
      <c r="B89" s="14" t="s">
        <v>314</v>
      </c>
      <c r="C89" s="14" t="str">
        <f t="shared" si="1"/>
        <v>P1_H596W07</v>
      </c>
      <c r="D89" t="s">
        <v>482</v>
      </c>
    </row>
    <row r="90" spans="1:4" x14ac:dyDescent="0.2">
      <c r="A90" s="14" t="s">
        <v>124</v>
      </c>
      <c r="B90" s="14" t="s">
        <v>315</v>
      </c>
      <c r="C90" s="14" t="str">
        <f t="shared" si="1"/>
        <v>P1_H597W07</v>
      </c>
      <c r="D90" t="s">
        <v>483</v>
      </c>
    </row>
    <row r="91" spans="1:4" x14ac:dyDescent="0.2">
      <c r="A91" s="14" t="s">
        <v>125</v>
      </c>
      <c r="B91" s="14" t="s">
        <v>316</v>
      </c>
      <c r="C91" s="14" t="str">
        <f t="shared" si="1"/>
        <v>P1_H598W07</v>
      </c>
    </row>
    <row r="92" spans="1:4" x14ac:dyDescent="0.2">
      <c r="A92" s="14" t="s">
        <v>126</v>
      </c>
      <c r="B92" s="14" t="s">
        <v>317</v>
      </c>
      <c r="C92" s="14" t="str">
        <f t="shared" si="1"/>
        <v>P1_H687CST</v>
      </c>
    </row>
    <row r="93" spans="1:4" x14ac:dyDescent="0.2">
      <c r="A93" s="14" t="s">
        <v>127</v>
      </c>
      <c r="B93" s="14" t="s">
        <v>318</v>
      </c>
      <c r="C93" s="14" t="str">
        <f t="shared" si="1"/>
        <v>P1_H689W03</v>
      </c>
    </row>
    <row r="94" spans="1:4" x14ac:dyDescent="0.2">
      <c r="A94" s="14" t="s">
        <v>128</v>
      </c>
      <c r="B94" s="14" t="s">
        <v>319</v>
      </c>
      <c r="C94" s="14" t="str">
        <f t="shared" si="1"/>
        <v>P1_H720BST</v>
      </c>
    </row>
    <row r="95" spans="1:4" x14ac:dyDescent="0.2">
      <c r="A95" s="14" t="s">
        <v>129</v>
      </c>
      <c r="B95" s="14" t="s">
        <v>320</v>
      </c>
      <c r="C95" s="14" t="str">
        <f t="shared" si="1"/>
        <v>P1_H780W06</v>
      </c>
    </row>
    <row r="96" spans="1:4" x14ac:dyDescent="0.2">
      <c r="A96" s="14" t="s">
        <v>130</v>
      </c>
      <c r="B96" s="14" t="s">
        <v>321</v>
      </c>
      <c r="C96" s="14" t="str">
        <f t="shared" si="1"/>
        <v>P1_H781W06</v>
      </c>
    </row>
    <row r="97" spans="1:3" x14ac:dyDescent="0.2">
      <c r="A97" s="14" t="s">
        <v>131</v>
      </c>
      <c r="B97" s="14" t="s">
        <v>322</v>
      </c>
      <c r="C97" s="14" t="str">
        <f t="shared" si="1"/>
        <v>P1_H782W06</v>
      </c>
    </row>
    <row r="98" spans="1:3" x14ac:dyDescent="0.2">
      <c r="A98" s="14" t="s">
        <v>132</v>
      </c>
      <c r="B98" s="14" t="s">
        <v>323</v>
      </c>
      <c r="C98" s="14" t="str">
        <f t="shared" si="1"/>
        <v>P1_H783W06</v>
      </c>
    </row>
    <row r="99" spans="1:3" x14ac:dyDescent="0.2">
      <c r="A99" s="14" t="s">
        <v>133</v>
      </c>
      <c r="B99" s="14" t="s">
        <v>324</v>
      </c>
      <c r="C99" s="14" t="str">
        <f t="shared" si="1"/>
        <v>P1_H784W06</v>
      </c>
    </row>
    <row r="100" spans="1:3" x14ac:dyDescent="0.2">
      <c r="A100" s="14" t="s">
        <v>134</v>
      </c>
      <c r="B100" s="14" t="s">
        <v>325</v>
      </c>
      <c r="C100" s="14" t="str">
        <f t="shared" si="1"/>
        <v>P1_H785W06</v>
      </c>
    </row>
    <row r="101" spans="1:3" x14ac:dyDescent="0.2">
      <c r="A101" s="14" t="s">
        <v>135</v>
      </c>
      <c r="B101" s="14" t="s">
        <v>326</v>
      </c>
      <c r="C101" s="14" t="str">
        <f t="shared" si="1"/>
        <v>P1_H786W06</v>
      </c>
    </row>
    <row r="102" spans="1:3" x14ac:dyDescent="0.2">
      <c r="A102" s="14" t="s">
        <v>136</v>
      </c>
      <c r="B102" s="14" t="s">
        <v>327</v>
      </c>
      <c r="C102" s="14" t="str">
        <f t="shared" si="1"/>
        <v>P1_H842BST</v>
      </c>
    </row>
    <row r="103" spans="1:3" x14ac:dyDescent="0.2">
      <c r="A103" s="14" t="s">
        <v>137</v>
      </c>
      <c r="B103" s="14" t="s">
        <v>328</v>
      </c>
      <c r="C103" s="14" t="str">
        <f t="shared" si="1"/>
        <v>P1_H843BST</v>
      </c>
    </row>
    <row r="104" spans="1:3" x14ac:dyDescent="0.2">
      <c r="A104" s="14" t="s">
        <v>138</v>
      </c>
      <c r="B104" s="14" t="s">
        <v>329</v>
      </c>
      <c r="C104" s="14" t="str">
        <f t="shared" si="1"/>
        <v>P1_H847BST</v>
      </c>
    </row>
    <row r="105" spans="1:3" x14ac:dyDescent="0.2">
      <c r="A105" s="14" t="s">
        <v>139</v>
      </c>
      <c r="B105" s="14" t="s">
        <v>330</v>
      </c>
      <c r="C105" s="14" t="str">
        <f t="shared" si="1"/>
        <v>P1_H850CST</v>
      </c>
    </row>
    <row r="106" spans="1:3" x14ac:dyDescent="0.2">
      <c r="A106" s="14" t="s">
        <v>140</v>
      </c>
      <c r="B106" s="14" t="s">
        <v>331</v>
      </c>
      <c r="C106" s="14" t="str">
        <f t="shared" si="1"/>
        <v>P1_H851BST</v>
      </c>
    </row>
    <row r="107" spans="1:3" x14ac:dyDescent="0.2">
      <c r="A107" s="14" t="s">
        <v>141</v>
      </c>
      <c r="B107" s="14" t="s">
        <v>332</v>
      </c>
      <c r="C107" s="14" t="str">
        <f t="shared" si="1"/>
        <v>P1_H852W03</v>
      </c>
    </row>
    <row r="108" spans="1:3" x14ac:dyDescent="0.2">
      <c r="A108" s="14" t="s">
        <v>142</v>
      </c>
      <c r="B108" s="14" t="s">
        <v>333</v>
      </c>
      <c r="C108" s="14" t="str">
        <f t="shared" si="1"/>
        <v>P1_H853BST</v>
      </c>
    </row>
    <row r="109" spans="1:3" x14ac:dyDescent="0.2">
      <c r="A109" s="14" t="s">
        <v>143</v>
      </c>
      <c r="B109" s="14" t="s">
        <v>334</v>
      </c>
      <c r="C109" s="14" t="str">
        <f t="shared" si="1"/>
        <v>P1_H863BST</v>
      </c>
    </row>
    <row r="110" spans="1:3" x14ac:dyDescent="0.2">
      <c r="A110" s="14" t="s">
        <v>144</v>
      </c>
      <c r="B110" s="14" t="s">
        <v>335</v>
      </c>
      <c r="C110" s="14" t="str">
        <f t="shared" si="1"/>
        <v>P1_H864BST</v>
      </c>
    </row>
    <row r="111" spans="1:3" x14ac:dyDescent="0.2">
      <c r="A111" s="14" t="s">
        <v>145</v>
      </c>
      <c r="B111" s="14" t="s">
        <v>336</v>
      </c>
      <c r="C111" s="14" t="str">
        <f t="shared" si="1"/>
        <v>P1_H865BST</v>
      </c>
    </row>
    <row r="112" spans="1:3" x14ac:dyDescent="0.2">
      <c r="A112" s="14" t="s">
        <v>146</v>
      </c>
      <c r="B112" s="14" t="s">
        <v>337</v>
      </c>
      <c r="C112" s="14" t="str">
        <f t="shared" si="1"/>
        <v>P1_H868BST</v>
      </c>
    </row>
    <row r="113" spans="1:3" x14ac:dyDescent="0.2">
      <c r="A113" s="14" t="s">
        <v>147</v>
      </c>
      <c r="B113" s="14" t="s">
        <v>338</v>
      </c>
      <c r="C113" s="14" t="str">
        <f t="shared" si="1"/>
        <v>P1_H877BST</v>
      </c>
    </row>
    <row r="114" spans="1:3" x14ac:dyDescent="0.2">
      <c r="A114" s="14" t="s">
        <v>148</v>
      </c>
      <c r="B114" s="14" t="s">
        <v>339</v>
      </c>
      <c r="C114" s="14" t="str">
        <f t="shared" si="1"/>
        <v>P1_H878BST</v>
      </c>
    </row>
    <row r="115" spans="1:3" x14ac:dyDescent="0.2">
      <c r="A115" s="14" t="s">
        <v>149</v>
      </c>
      <c r="B115" s="14" t="s">
        <v>340</v>
      </c>
      <c r="C115" s="14" t="str">
        <f t="shared" si="1"/>
        <v>P1_H891BST</v>
      </c>
    </row>
    <row r="116" spans="1:3" x14ac:dyDescent="0.2">
      <c r="A116" s="14" t="s">
        <v>150</v>
      </c>
      <c r="B116" s="14" t="s">
        <v>341</v>
      </c>
      <c r="C116" s="14" t="str">
        <f t="shared" si="1"/>
        <v>P1_H894W03</v>
      </c>
    </row>
    <row r="117" spans="1:3" x14ac:dyDescent="0.2">
      <c r="A117" s="14" t="s">
        <v>151</v>
      </c>
      <c r="B117" s="14" t="s">
        <v>342</v>
      </c>
      <c r="C117" s="14" t="str">
        <f t="shared" si="1"/>
        <v>P1_H906W06</v>
      </c>
    </row>
    <row r="118" spans="1:3" x14ac:dyDescent="0.2">
      <c r="A118" s="14" t="s">
        <v>152</v>
      </c>
      <c r="B118" s="14" t="s">
        <v>343</v>
      </c>
      <c r="C118" s="14" t="str">
        <f t="shared" si="1"/>
        <v>P1_H912V2A</v>
      </c>
    </row>
    <row r="119" spans="1:3" x14ac:dyDescent="0.2">
      <c r="A119" s="14" t="s">
        <v>153</v>
      </c>
      <c r="B119" s="14" t="s">
        <v>344</v>
      </c>
      <c r="C119" s="14" t="str">
        <f t="shared" si="1"/>
        <v>P1_H913V2A</v>
      </c>
    </row>
    <row r="120" spans="1:3" x14ac:dyDescent="0.2">
      <c r="A120" s="14" t="s">
        <v>154</v>
      </c>
      <c r="B120" s="14" t="s">
        <v>345</v>
      </c>
      <c r="C120" s="14" t="str">
        <f t="shared" si="1"/>
        <v>P1_H914V2A</v>
      </c>
    </row>
    <row r="121" spans="1:3" x14ac:dyDescent="0.2">
      <c r="A121" s="14" t="s">
        <v>155</v>
      </c>
      <c r="B121" s="14" t="s">
        <v>346</v>
      </c>
      <c r="C121" s="14" t="str">
        <f t="shared" si="1"/>
        <v>P1_H915V2A</v>
      </c>
    </row>
    <row r="122" spans="1:3" x14ac:dyDescent="0.2">
      <c r="A122" s="14" t="s">
        <v>156</v>
      </c>
      <c r="B122" s="14" t="s">
        <v>347</v>
      </c>
      <c r="C122" s="14" t="str">
        <f t="shared" si="1"/>
        <v>P1_U115CST</v>
      </c>
    </row>
    <row r="123" spans="1:3" x14ac:dyDescent="0.2">
      <c r="A123" s="14" t="s">
        <v>157</v>
      </c>
      <c r="B123" s="14" t="s">
        <v>347</v>
      </c>
      <c r="C123" s="14" t="str">
        <f t="shared" si="1"/>
        <v>P1_U115W04</v>
      </c>
    </row>
    <row r="124" spans="1:3" x14ac:dyDescent="0.2">
      <c r="A124" s="14" t="s">
        <v>158</v>
      </c>
      <c r="B124" s="14" t="s">
        <v>348</v>
      </c>
      <c r="C124" s="14" t="str">
        <f t="shared" si="1"/>
        <v>P1_U127CST</v>
      </c>
    </row>
    <row r="125" spans="1:3" x14ac:dyDescent="0.2">
      <c r="A125" s="14" t="s">
        <v>159</v>
      </c>
      <c r="B125" s="14" t="s">
        <v>349</v>
      </c>
      <c r="C125" s="14" t="str">
        <f t="shared" si="1"/>
        <v>P1_U128CST</v>
      </c>
    </row>
    <row r="126" spans="1:3" x14ac:dyDescent="0.2">
      <c r="A126" s="14" t="s">
        <v>160</v>
      </c>
      <c r="B126" s="14" t="s">
        <v>349</v>
      </c>
      <c r="C126" s="14" t="str">
        <f t="shared" si="1"/>
        <v>P1_U128W04</v>
      </c>
    </row>
    <row r="127" spans="1:3" x14ac:dyDescent="0.2">
      <c r="A127" s="14" t="s">
        <v>161</v>
      </c>
      <c r="B127" s="14" t="s">
        <v>350</v>
      </c>
      <c r="C127" s="14" t="str">
        <f t="shared" si="1"/>
        <v>P1_U129CST</v>
      </c>
    </row>
    <row r="128" spans="1:3" x14ac:dyDescent="0.2">
      <c r="A128" s="14" t="s">
        <v>162</v>
      </c>
      <c r="B128" s="14" t="s">
        <v>351</v>
      </c>
      <c r="C128" s="14" t="str">
        <f t="shared" si="1"/>
        <v>P1_U130CST</v>
      </c>
    </row>
    <row r="129" spans="1:3" x14ac:dyDescent="0.2">
      <c r="A129" s="14" t="s">
        <v>163</v>
      </c>
      <c r="B129" s="14" t="s">
        <v>352</v>
      </c>
      <c r="C129" s="14" t="str">
        <f t="shared" si="1"/>
        <v>P1_U135BST</v>
      </c>
    </row>
    <row r="130" spans="1:3" x14ac:dyDescent="0.2">
      <c r="A130" s="14" t="s">
        <v>164</v>
      </c>
      <c r="B130" s="14" t="s">
        <v>353</v>
      </c>
      <c r="C130" s="14" t="str">
        <f t="shared" si="1"/>
        <v>P1_U136BST</v>
      </c>
    </row>
    <row r="131" spans="1:3" x14ac:dyDescent="0.2">
      <c r="A131" s="14" t="s">
        <v>165</v>
      </c>
      <c r="B131" s="14" t="s">
        <v>354</v>
      </c>
      <c r="C131" s="14" t="str">
        <f t="shared" ref="C131:C194" si="2">CONCATENATE("P1_",$A131)</f>
        <v>P1_U137BST</v>
      </c>
    </row>
    <row r="132" spans="1:3" x14ac:dyDescent="0.2">
      <c r="A132" s="14" t="s">
        <v>166</v>
      </c>
      <c r="B132" s="14" t="s">
        <v>355</v>
      </c>
      <c r="C132" s="14" t="str">
        <f t="shared" si="2"/>
        <v>P1_U139BST</v>
      </c>
    </row>
    <row r="133" spans="1:3" x14ac:dyDescent="0.2">
      <c r="A133" s="14" t="s">
        <v>167</v>
      </c>
      <c r="B133" s="14" t="s">
        <v>356</v>
      </c>
      <c r="C133" s="14" t="str">
        <f t="shared" si="2"/>
        <v>P1_U140BST</v>
      </c>
    </row>
    <row r="134" spans="1:3" x14ac:dyDescent="0.2">
      <c r="A134" s="14" t="s">
        <v>168</v>
      </c>
      <c r="B134" s="14" t="s">
        <v>357</v>
      </c>
      <c r="C134" s="14" t="str">
        <f t="shared" si="2"/>
        <v>P1_U141BST</v>
      </c>
    </row>
    <row r="135" spans="1:3" x14ac:dyDescent="0.2">
      <c r="A135" s="14" t="s">
        <v>169</v>
      </c>
      <c r="B135" s="14" t="s">
        <v>358</v>
      </c>
      <c r="C135" s="14" t="str">
        <f t="shared" si="2"/>
        <v>P1_U142BST</v>
      </c>
    </row>
    <row r="136" spans="1:3" x14ac:dyDescent="0.2">
      <c r="A136" s="14" t="s">
        <v>170</v>
      </c>
      <c r="B136" s="14" t="s">
        <v>359</v>
      </c>
      <c r="C136" s="14" t="str">
        <f t="shared" si="2"/>
        <v>P1_U143BST</v>
      </c>
    </row>
    <row r="137" spans="1:3" x14ac:dyDescent="0.2">
      <c r="A137" s="14" t="s">
        <v>171</v>
      </c>
      <c r="B137" s="14" t="s">
        <v>360</v>
      </c>
      <c r="C137" s="14" t="str">
        <f t="shared" si="2"/>
        <v>P1_U146CST</v>
      </c>
    </row>
    <row r="138" spans="1:3" x14ac:dyDescent="0.2">
      <c r="A138" s="14" t="s">
        <v>172</v>
      </c>
      <c r="B138" s="14" t="s">
        <v>361</v>
      </c>
      <c r="C138" s="14" t="str">
        <f t="shared" si="2"/>
        <v>P1_U147CST</v>
      </c>
    </row>
    <row r="139" spans="1:3" x14ac:dyDescent="0.2">
      <c r="A139" s="14" t="s">
        <v>173</v>
      </c>
      <c r="B139" s="14" t="s">
        <v>361</v>
      </c>
      <c r="C139" s="14" t="str">
        <f t="shared" si="2"/>
        <v>P1_U147BST</v>
      </c>
    </row>
    <row r="140" spans="1:3" x14ac:dyDescent="0.2">
      <c r="A140" s="14" t="s">
        <v>174</v>
      </c>
      <c r="B140" s="14" t="s">
        <v>361</v>
      </c>
      <c r="C140" s="14" t="str">
        <f t="shared" si="2"/>
        <v>P1_U147W04</v>
      </c>
    </row>
    <row r="141" spans="1:3" x14ac:dyDescent="0.2">
      <c r="A141" s="14" t="s">
        <v>175</v>
      </c>
      <c r="B141" s="14" t="s">
        <v>361</v>
      </c>
      <c r="C141" s="14" t="str">
        <f t="shared" si="2"/>
        <v>P1_U147MST</v>
      </c>
    </row>
    <row r="142" spans="1:3" x14ac:dyDescent="0.2">
      <c r="A142" s="14" t="s">
        <v>176</v>
      </c>
      <c r="B142" s="14" t="s">
        <v>362</v>
      </c>
      <c r="C142" s="14" t="str">
        <f t="shared" si="2"/>
        <v>P1_U148BST</v>
      </c>
    </row>
    <row r="143" spans="1:3" x14ac:dyDescent="0.2">
      <c r="A143" s="14" t="s">
        <v>177</v>
      </c>
      <c r="B143" s="14" t="s">
        <v>363</v>
      </c>
      <c r="C143" s="14" t="str">
        <f t="shared" si="2"/>
        <v>P1_U149BST</v>
      </c>
    </row>
    <row r="144" spans="1:3" x14ac:dyDescent="0.2">
      <c r="A144" s="14" t="s">
        <v>178</v>
      </c>
      <c r="B144" s="14" t="s">
        <v>364</v>
      </c>
      <c r="C144" s="14" t="str">
        <f t="shared" si="2"/>
        <v>P1_U150BST</v>
      </c>
    </row>
    <row r="145" spans="1:3" x14ac:dyDescent="0.2">
      <c r="A145" s="14" t="s">
        <v>179</v>
      </c>
      <c r="B145" s="14" t="s">
        <v>365</v>
      </c>
      <c r="C145" s="14" t="str">
        <f t="shared" si="2"/>
        <v>P1_U172CST</v>
      </c>
    </row>
    <row r="146" spans="1:3" x14ac:dyDescent="0.2">
      <c r="A146" s="14" t="s">
        <v>180</v>
      </c>
      <c r="B146" s="14" t="s">
        <v>366</v>
      </c>
      <c r="C146" s="14" t="str">
        <f t="shared" si="2"/>
        <v>P1_U222CST</v>
      </c>
    </row>
    <row r="147" spans="1:3" x14ac:dyDescent="0.2">
      <c r="A147" s="14" t="s">
        <v>181</v>
      </c>
      <c r="B147" s="14" t="s">
        <v>367</v>
      </c>
      <c r="C147" s="14" t="str">
        <f t="shared" si="2"/>
        <v>P1_U271CST</v>
      </c>
    </row>
    <row r="148" spans="1:3" x14ac:dyDescent="0.2">
      <c r="A148" s="14" t="s">
        <v>182</v>
      </c>
      <c r="B148" s="14" t="s">
        <v>368</v>
      </c>
      <c r="C148" s="14" t="str">
        <f t="shared" si="2"/>
        <v>P1_U272BST</v>
      </c>
    </row>
    <row r="149" spans="1:3" x14ac:dyDescent="0.2">
      <c r="A149" s="14" t="s">
        <v>183</v>
      </c>
      <c r="B149" s="14" t="s">
        <v>369</v>
      </c>
      <c r="C149" s="14" t="str">
        <f t="shared" si="2"/>
        <v>P1_U279BST</v>
      </c>
    </row>
    <row r="150" spans="1:3" x14ac:dyDescent="0.2">
      <c r="A150" s="14" t="s">
        <v>184</v>
      </c>
      <c r="B150" s="14" t="s">
        <v>370</v>
      </c>
      <c r="C150" s="14" t="str">
        <f t="shared" si="2"/>
        <v>P1_U282CST</v>
      </c>
    </row>
    <row r="151" spans="1:3" x14ac:dyDescent="0.2">
      <c r="A151" s="14" t="s">
        <v>185</v>
      </c>
      <c r="B151" s="14" t="s">
        <v>371</v>
      </c>
      <c r="C151" s="14" t="str">
        <f t="shared" si="2"/>
        <v>P1_U284CST</v>
      </c>
    </row>
    <row r="152" spans="1:3" x14ac:dyDescent="0.2">
      <c r="A152" s="14" t="s">
        <v>186</v>
      </c>
      <c r="B152" s="14" t="s">
        <v>372</v>
      </c>
      <c r="C152" s="14" t="str">
        <f t="shared" si="2"/>
        <v>P1_U285BST</v>
      </c>
    </row>
    <row r="153" spans="1:3" x14ac:dyDescent="0.2">
      <c r="A153" s="14" t="s">
        <v>187</v>
      </c>
      <c r="B153" s="14" t="s">
        <v>373</v>
      </c>
      <c r="C153" s="14" t="str">
        <f t="shared" si="2"/>
        <v>P1_U287CST</v>
      </c>
    </row>
    <row r="154" spans="1:3" x14ac:dyDescent="0.2">
      <c r="A154" s="14" t="s">
        <v>188</v>
      </c>
      <c r="B154" s="14" t="s">
        <v>374</v>
      </c>
      <c r="C154" s="14" t="str">
        <f t="shared" si="2"/>
        <v>P1_U292CST</v>
      </c>
    </row>
    <row r="155" spans="1:3" x14ac:dyDescent="0.2">
      <c r="A155" s="14" t="s">
        <v>189</v>
      </c>
      <c r="B155" s="14" t="s">
        <v>375</v>
      </c>
      <c r="C155" s="14" t="str">
        <f t="shared" si="2"/>
        <v>P1_U310BST</v>
      </c>
    </row>
    <row r="156" spans="1:3" x14ac:dyDescent="0.2">
      <c r="A156" s="14" t="s">
        <v>190</v>
      </c>
      <c r="B156" s="14" t="s">
        <v>376</v>
      </c>
      <c r="C156" s="14" t="str">
        <f t="shared" si="2"/>
        <v>P1_U311BST</v>
      </c>
    </row>
    <row r="157" spans="1:3" x14ac:dyDescent="0.2">
      <c r="A157" s="14" t="s">
        <v>191</v>
      </c>
      <c r="B157" s="14" t="s">
        <v>377</v>
      </c>
      <c r="C157" s="14" t="str">
        <f t="shared" si="2"/>
        <v>P1_U312BST</v>
      </c>
    </row>
    <row r="158" spans="1:3" x14ac:dyDescent="0.2">
      <c r="A158" s="14" t="s">
        <v>192</v>
      </c>
      <c r="B158" s="14" t="s">
        <v>378</v>
      </c>
      <c r="C158" s="14" t="str">
        <f t="shared" si="2"/>
        <v>P1_U313BST</v>
      </c>
    </row>
    <row r="159" spans="1:3" x14ac:dyDescent="0.2">
      <c r="A159" s="14" t="s">
        <v>193</v>
      </c>
      <c r="B159" s="14" t="s">
        <v>379</v>
      </c>
      <c r="C159" s="14" t="str">
        <f t="shared" si="2"/>
        <v>P1_U640BST</v>
      </c>
    </row>
    <row r="160" spans="1:3" x14ac:dyDescent="0.2">
      <c r="A160" s="14" t="s">
        <v>194</v>
      </c>
      <c r="B160" s="14" t="s">
        <v>380</v>
      </c>
      <c r="C160" s="14" t="str">
        <f t="shared" si="2"/>
        <v>P1_U641BST</v>
      </c>
    </row>
    <row r="161" spans="1:3" x14ac:dyDescent="0.2">
      <c r="A161" s="14" t="s">
        <v>195</v>
      </c>
      <c r="B161" s="14" t="s">
        <v>381</v>
      </c>
      <c r="C161" s="14" t="str">
        <f t="shared" si="2"/>
        <v>P1_U642BST</v>
      </c>
    </row>
    <row r="162" spans="1:3" x14ac:dyDescent="0.2">
      <c r="A162" s="14" t="s">
        <v>196</v>
      </c>
      <c r="B162" s="14" t="s">
        <v>382</v>
      </c>
      <c r="C162" s="14" t="str">
        <f t="shared" si="2"/>
        <v>P1_U643BST</v>
      </c>
    </row>
    <row r="163" spans="1:3" x14ac:dyDescent="0.2">
      <c r="A163" s="14" t="s">
        <v>197</v>
      </c>
      <c r="B163" s="14" t="s">
        <v>383</v>
      </c>
      <c r="C163" s="14" t="str">
        <f t="shared" si="2"/>
        <v>P1_U645BST</v>
      </c>
    </row>
    <row r="164" spans="1:3" x14ac:dyDescent="0.2">
      <c r="A164" s="14" t="s">
        <v>198</v>
      </c>
      <c r="B164" s="14" t="s">
        <v>384</v>
      </c>
      <c r="C164" s="14" t="str">
        <f t="shared" si="2"/>
        <v>P1_U646BST</v>
      </c>
    </row>
    <row r="165" spans="1:3" x14ac:dyDescent="0.2">
      <c r="A165" s="14" t="s">
        <v>199</v>
      </c>
      <c r="B165" s="14" t="s">
        <v>385</v>
      </c>
      <c r="C165" s="14" t="str">
        <f t="shared" si="2"/>
        <v>P1_U647BST</v>
      </c>
    </row>
    <row r="166" spans="1:3" x14ac:dyDescent="0.2">
      <c r="A166" s="14" t="s">
        <v>200</v>
      </c>
      <c r="B166" s="14" t="s">
        <v>386</v>
      </c>
      <c r="C166" s="14" t="str">
        <f t="shared" si="2"/>
        <v>P1_U648BST</v>
      </c>
    </row>
    <row r="167" spans="1:3" x14ac:dyDescent="0.2">
      <c r="A167" s="14" t="s">
        <v>201</v>
      </c>
      <c r="B167" s="14" t="s">
        <v>387</v>
      </c>
      <c r="C167" s="14" t="str">
        <f t="shared" si="2"/>
        <v>P1_U651BST</v>
      </c>
    </row>
    <row r="168" spans="1:3" x14ac:dyDescent="0.2">
      <c r="A168" s="14" t="s">
        <v>202</v>
      </c>
      <c r="B168" s="14" t="s">
        <v>388</v>
      </c>
      <c r="C168" s="14" t="str">
        <f t="shared" si="2"/>
        <v>P1_U653BST</v>
      </c>
    </row>
    <row r="169" spans="1:3" x14ac:dyDescent="0.2">
      <c r="A169" s="14" t="s">
        <v>203</v>
      </c>
      <c r="B169" s="14" t="s">
        <v>389</v>
      </c>
      <c r="C169" s="14" t="str">
        <f t="shared" si="2"/>
        <v>P1_U654BST</v>
      </c>
    </row>
    <row r="170" spans="1:3" x14ac:dyDescent="0.2">
      <c r="A170" s="14" t="s">
        <v>204</v>
      </c>
      <c r="B170" s="14" t="s">
        <v>390</v>
      </c>
      <c r="C170" s="14" t="str">
        <f t="shared" si="2"/>
        <v>P1_U655CST</v>
      </c>
    </row>
    <row r="171" spans="1:3" x14ac:dyDescent="0.2">
      <c r="A171" s="14" t="s">
        <v>205</v>
      </c>
      <c r="B171" s="14" t="s">
        <v>391</v>
      </c>
      <c r="C171" s="14" t="str">
        <f t="shared" si="2"/>
        <v>P1_U656BST</v>
      </c>
    </row>
    <row r="172" spans="1:3" x14ac:dyDescent="0.2">
      <c r="A172" s="14" t="s">
        <v>206</v>
      </c>
      <c r="B172" s="14" t="s">
        <v>392</v>
      </c>
      <c r="C172" s="14" t="str">
        <f t="shared" si="2"/>
        <v>P1_U813BST</v>
      </c>
    </row>
    <row r="173" spans="1:3" x14ac:dyDescent="0.2">
      <c r="A173" s="14" t="s">
        <v>207</v>
      </c>
      <c r="B173" s="14" t="s">
        <v>393</v>
      </c>
      <c r="C173" s="14" t="str">
        <f t="shared" si="2"/>
        <v>P1_U814BST</v>
      </c>
    </row>
    <row r="174" spans="1:3" x14ac:dyDescent="0.2">
      <c r="A174" s="14" t="s">
        <v>208</v>
      </c>
      <c r="B174" s="14" t="s">
        <v>393</v>
      </c>
      <c r="C174" s="14" t="str">
        <f t="shared" si="2"/>
        <v>P1_U814M04</v>
      </c>
    </row>
    <row r="175" spans="1:3" x14ac:dyDescent="0.2">
      <c r="A175" s="14" t="s">
        <v>209</v>
      </c>
      <c r="B175" s="14" t="s">
        <v>394</v>
      </c>
      <c r="C175" s="14" t="str">
        <f t="shared" si="2"/>
        <v>P1_U815BST</v>
      </c>
    </row>
    <row r="176" spans="1:3" x14ac:dyDescent="0.2">
      <c r="A176" s="14" t="s">
        <v>210</v>
      </c>
      <c r="B176" s="14" t="s">
        <v>394</v>
      </c>
      <c r="C176" s="14" t="str">
        <f t="shared" si="2"/>
        <v>P1_U815M04</v>
      </c>
    </row>
    <row r="177" spans="1:3" x14ac:dyDescent="0.2">
      <c r="A177" s="14" t="s">
        <v>211</v>
      </c>
      <c r="B177" s="14" t="s">
        <v>395</v>
      </c>
      <c r="C177" s="14" t="str">
        <f t="shared" si="2"/>
        <v>P1_U816BST</v>
      </c>
    </row>
    <row r="178" spans="1:3" x14ac:dyDescent="0.2">
      <c r="A178" s="14" t="s">
        <v>212</v>
      </c>
      <c r="B178" s="14" t="s">
        <v>396</v>
      </c>
      <c r="C178" s="14" t="str">
        <f t="shared" si="2"/>
        <v>P1_U817BST</v>
      </c>
    </row>
    <row r="179" spans="1:3" x14ac:dyDescent="0.2">
      <c r="A179" s="14" t="s">
        <v>213</v>
      </c>
      <c r="B179" s="14" t="s">
        <v>397</v>
      </c>
      <c r="C179" s="14" t="str">
        <f t="shared" si="2"/>
        <v>P1_U818BST</v>
      </c>
    </row>
    <row r="180" spans="1:3" x14ac:dyDescent="0.2">
      <c r="A180" s="14" t="s">
        <v>214</v>
      </c>
      <c r="B180" s="14" t="s">
        <v>398</v>
      </c>
      <c r="C180" s="14" t="str">
        <f t="shared" si="2"/>
        <v>P1_U819BST</v>
      </c>
    </row>
    <row r="181" spans="1:3" x14ac:dyDescent="0.2">
      <c r="A181" s="14" t="s">
        <v>215</v>
      </c>
      <c r="B181" s="14" t="s">
        <v>399</v>
      </c>
      <c r="C181" s="14" t="str">
        <f t="shared" si="2"/>
        <v>P1_U820BST</v>
      </c>
    </row>
    <row r="182" spans="1:3" x14ac:dyDescent="0.2">
      <c r="A182" s="14" t="s">
        <v>216</v>
      </c>
      <c r="B182" s="14" t="s">
        <v>400</v>
      </c>
      <c r="C182" s="14" t="str">
        <f t="shared" si="2"/>
        <v>P1_U821BST</v>
      </c>
    </row>
    <row r="183" spans="1:3" x14ac:dyDescent="0.2">
      <c r="A183" s="14" t="s">
        <v>217</v>
      </c>
      <c r="B183" s="14" t="s">
        <v>401</v>
      </c>
      <c r="C183" s="14" t="str">
        <f t="shared" si="2"/>
        <v>P1_U822BST</v>
      </c>
    </row>
    <row r="184" spans="1:3" x14ac:dyDescent="0.2">
      <c r="A184" s="14" t="s">
        <v>218</v>
      </c>
      <c r="B184" s="14" t="s">
        <v>401</v>
      </c>
      <c r="C184" s="14" t="str">
        <f t="shared" si="2"/>
        <v>P1_U822M04</v>
      </c>
    </row>
    <row r="185" spans="1:3" x14ac:dyDescent="0.2">
      <c r="A185" s="14" t="s">
        <v>219</v>
      </c>
      <c r="B185" s="14" t="s">
        <v>402</v>
      </c>
      <c r="C185" s="14" t="str">
        <f t="shared" si="2"/>
        <v>P1_U823CST</v>
      </c>
    </row>
    <row r="186" spans="1:3" x14ac:dyDescent="0.2">
      <c r="A186" s="14" t="s">
        <v>220</v>
      </c>
      <c r="B186" s="14" t="s">
        <v>403</v>
      </c>
      <c r="C186" s="14" t="str">
        <f t="shared" si="2"/>
        <v>P1_U824CST</v>
      </c>
    </row>
    <row r="187" spans="1:3" x14ac:dyDescent="0.2">
      <c r="A187" s="14" t="s">
        <v>221</v>
      </c>
      <c r="B187" s="14" t="s">
        <v>404</v>
      </c>
      <c r="C187" s="14" t="str">
        <f t="shared" si="2"/>
        <v>P1_UD26CST</v>
      </c>
    </row>
    <row r="188" spans="1:3" x14ac:dyDescent="0.2">
      <c r="A188" s="14" t="s">
        <v>222</v>
      </c>
      <c r="B188" s="14" t="s">
        <v>405</v>
      </c>
      <c r="C188" s="14" t="str">
        <f t="shared" si="2"/>
        <v>P1_UD59BST</v>
      </c>
    </row>
    <row r="189" spans="1:3" x14ac:dyDescent="0.2">
      <c r="A189" s="14" t="s">
        <v>223</v>
      </c>
      <c r="B189" s="14" t="s">
        <v>406</v>
      </c>
      <c r="C189" s="14" t="str">
        <f t="shared" si="2"/>
        <v>P1_UD81CST</v>
      </c>
    </row>
    <row r="190" spans="1:3" x14ac:dyDescent="0.2">
      <c r="A190" s="14" t="s">
        <v>224</v>
      </c>
      <c r="B190" s="14" t="s">
        <v>406</v>
      </c>
      <c r="C190" s="14" t="str">
        <f t="shared" si="2"/>
        <v>P1_UD81MST</v>
      </c>
    </row>
    <row r="191" spans="1:3" x14ac:dyDescent="0.2">
      <c r="A191" s="14" t="s">
        <v>225</v>
      </c>
      <c r="B191" s="14" t="s">
        <v>407</v>
      </c>
      <c r="C191" s="14" t="str">
        <f t="shared" si="2"/>
        <v>P1_WA12CST</v>
      </c>
    </row>
    <row r="192" spans="1:3" x14ac:dyDescent="0.2">
      <c r="A192" s="14" t="s">
        <v>226</v>
      </c>
      <c r="B192" s="14" t="s">
        <v>407</v>
      </c>
      <c r="C192" s="14" t="str">
        <f t="shared" si="2"/>
        <v>P1_WA12W04</v>
      </c>
    </row>
    <row r="193" spans="1:3" x14ac:dyDescent="0.2">
      <c r="A193" s="14" t="s">
        <v>227</v>
      </c>
      <c r="B193" s="14" t="s">
        <v>408</v>
      </c>
      <c r="C193" s="14" t="str">
        <f t="shared" si="2"/>
        <v>P1_WE26CST</v>
      </c>
    </row>
    <row r="194" spans="1:3" x14ac:dyDescent="0.2">
      <c r="A194" s="14" t="s">
        <v>228</v>
      </c>
      <c r="B194" s="14" t="s">
        <v>409</v>
      </c>
      <c r="C194" s="14" t="str">
        <f t="shared" si="2"/>
        <v>P1_WE27CST</v>
      </c>
    </row>
    <row r="195" spans="1:3" x14ac:dyDescent="0.2">
      <c r="A195" s="14" t="s">
        <v>229</v>
      </c>
      <c r="B195" s="14" t="s">
        <v>410</v>
      </c>
      <c r="C195" s="14" t="str">
        <f t="shared" ref="C195:C203" si="3">CONCATENATE("P1_",$A195)</f>
        <v>P1_WE28BST</v>
      </c>
    </row>
    <row r="196" spans="1:3" x14ac:dyDescent="0.2">
      <c r="A196" s="14" t="s">
        <v>230</v>
      </c>
      <c r="B196" s="14" t="s">
        <v>410</v>
      </c>
      <c r="C196" s="14" t="str">
        <f t="shared" si="3"/>
        <v>P1_WE28CST</v>
      </c>
    </row>
    <row r="197" spans="1:3" x14ac:dyDescent="0.2">
      <c r="A197" s="14" t="s">
        <v>231</v>
      </c>
      <c r="B197" s="14" t="s">
        <v>410</v>
      </c>
      <c r="C197" s="14" t="str">
        <f t="shared" si="3"/>
        <v>P1_WE28V1A</v>
      </c>
    </row>
    <row r="198" spans="1:3" x14ac:dyDescent="0.2">
      <c r="A198" s="14" t="s">
        <v>232</v>
      </c>
      <c r="B198" s="14" t="s">
        <v>410</v>
      </c>
      <c r="C198" s="14" t="str">
        <f t="shared" si="3"/>
        <v>P1_WE28W07</v>
      </c>
    </row>
    <row r="199" spans="1:3" x14ac:dyDescent="0.2">
      <c r="A199" s="14" t="s">
        <v>233</v>
      </c>
      <c r="B199" s="14" t="s">
        <v>410</v>
      </c>
      <c r="C199" s="14" t="str">
        <f t="shared" si="3"/>
        <v>P1_WE28M04</v>
      </c>
    </row>
    <row r="200" spans="1:3" x14ac:dyDescent="0.2">
      <c r="A200" s="14" t="s">
        <v>234</v>
      </c>
      <c r="B200" s="14" t="s">
        <v>410</v>
      </c>
      <c r="C200" s="14" t="str">
        <f t="shared" si="3"/>
        <v>P1_WE28V2A</v>
      </c>
    </row>
    <row r="201" spans="1:3" x14ac:dyDescent="0.2">
      <c r="A201" s="14" t="s">
        <v>235</v>
      </c>
      <c r="B201" s="14" t="s">
        <v>410</v>
      </c>
      <c r="C201" s="14" t="str">
        <f t="shared" si="3"/>
        <v>P1_WE28MST</v>
      </c>
    </row>
    <row r="202" spans="1:3" x14ac:dyDescent="0.2">
      <c r="A202" s="14" t="s">
        <v>236</v>
      </c>
      <c r="B202" s="14" t="s">
        <v>411</v>
      </c>
      <c r="C202" s="14" t="str">
        <f t="shared" si="3"/>
        <v>P1_WE31BST</v>
      </c>
    </row>
    <row r="203" spans="1:3" x14ac:dyDescent="0.2">
      <c r="A203" s="14" t="s">
        <v>237</v>
      </c>
      <c r="B203" s="14" t="s">
        <v>411</v>
      </c>
      <c r="C203" s="14" t="str">
        <f t="shared" si="3"/>
        <v>P1_WE31CST</v>
      </c>
    </row>
    <row r="204" spans="1:3" x14ac:dyDescent="0.2">
      <c r="A204" s="15" t="s">
        <v>505</v>
      </c>
      <c r="C204" s="15" t="s">
        <v>412</v>
      </c>
    </row>
    <row r="205" spans="1:3" x14ac:dyDescent="0.2">
      <c r="A205" s="15" t="s">
        <v>508</v>
      </c>
      <c r="C205" s="15" t="s">
        <v>33</v>
      </c>
    </row>
    <row r="206" spans="1:3" x14ac:dyDescent="0.2">
      <c r="A206" s="15" t="s">
        <v>509</v>
      </c>
      <c r="C206" s="15" t="s">
        <v>34</v>
      </c>
    </row>
    <row r="207" spans="1:3" x14ac:dyDescent="0.2">
      <c r="A207" s="15" t="s">
        <v>507</v>
      </c>
      <c r="C207" s="15" t="s">
        <v>35</v>
      </c>
    </row>
    <row r="208" spans="1:3" x14ac:dyDescent="0.2">
      <c r="A208" s="15" t="s">
        <v>506</v>
      </c>
      <c r="C208" s="15" t="s">
        <v>512</v>
      </c>
    </row>
    <row r="209" spans="1:3" x14ac:dyDescent="0.2">
      <c r="A209" s="15" t="s">
        <v>510</v>
      </c>
      <c r="C209" s="15" t="s">
        <v>413</v>
      </c>
    </row>
    <row r="210" spans="1:3" x14ac:dyDescent="0.2">
      <c r="A210" s="15" t="s">
        <v>511</v>
      </c>
    </row>
  </sheetData>
  <sheetProtection algorithmName="SHA-512" hashValue="1/MP/1X97pFlQwGH6WyY0NOzNWaVzFFoHzT89oQbne27jj3GepDKrL3sarziyOiNbGfGjQBNzw1czhWZU9y7Fw==" saltValue="Zt98J0fKXBbKJVESufNNs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"/>
  <sheetViews>
    <sheetView showGridLines="0" workbookViewId="0">
      <selection activeCell="C28" sqref="C28"/>
    </sheetView>
  </sheetViews>
  <sheetFormatPr defaultRowHeight="12.75" x14ac:dyDescent="0.2"/>
  <cols>
    <col min="1" max="1" width="28" style="11" bestFit="1" customWidth="1"/>
    <col min="2" max="2" width="4.7109375" customWidth="1"/>
    <col min="3" max="3" width="144.140625" customWidth="1"/>
  </cols>
  <sheetData>
    <row r="1" spans="1:3" ht="15.75" thickBot="1" x14ac:dyDescent="0.25">
      <c r="A1" s="34" t="s">
        <v>503</v>
      </c>
      <c r="B1" s="33"/>
    </row>
    <row r="5" spans="1:3" x14ac:dyDescent="0.2">
      <c r="A5" s="12" t="s">
        <v>537</v>
      </c>
      <c r="C5" s="13" t="s">
        <v>538</v>
      </c>
    </row>
    <row r="6" spans="1:3" x14ac:dyDescent="0.2">
      <c r="A6" s="12"/>
      <c r="C6" s="13" t="s">
        <v>539</v>
      </c>
    </row>
    <row r="7" spans="1:3" x14ac:dyDescent="0.2">
      <c r="A7" s="12"/>
      <c r="C7" s="13" t="s">
        <v>540</v>
      </c>
    </row>
    <row r="9" spans="1:3" x14ac:dyDescent="0.2">
      <c r="A9" s="11" t="s">
        <v>501</v>
      </c>
      <c r="C9" t="s">
        <v>513</v>
      </c>
    </row>
    <row r="10" spans="1:3" x14ac:dyDescent="0.2">
      <c r="C10" t="s">
        <v>514</v>
      </c>
    </row>
    <row r="12" spans="1:3" x14ac:dyDescent="0.2">
      <c r="A12" s="11" t="s">
        <v>515</v>
      </c>
      <c r="C12" t="s">
        <v>516</v>
      </c>
    </row>
    <row r="13" spans="1:3" x14ac:dyDescent="0.2">
      <c r="C13" t="s">
        <v>517</v>
      </c>
    </row>
    <row r="14" spans="1:3" x14ac:dyDescent="0.2">
      <c r="C14" t="s">
        <v>518</v>
      </c>
    </row>
    <row r="15" spans="1:3" x14ac:dyDescent="0.2">
      <c r="C15" t="s">
        <v>519</v>
      </c>
    </row>
    <row r="17" spans="1:3" x14ac:dyDescent="0.2">
      <c r="A17" s="11" t="s">
        <v>520</v>
      </c>
      <c r="C17" t="s">
        <v>521</v>
      </c>
    </row>
    <row r="18" spans="1:3" x14ac:dyDescent="0.2">
      <c r="C18" t="s">
        <v>522</v>
      </c>
    </row>
    <row r="19" spans="1:3" x14ac:dyDescent="0.2">
      <c r="C19" t="s">
        <v>523</v>
      </c>
    </row>
    <row r="20" spans="1:3" x14ac:dyDescent="0.2">
      <c r="C20" t="s">
        <v>524</v>
      </c>
    </row>
    <row r="21" spans="1:3" x14ac:dyDescent="0.2">
      <c r="C21" t="s">
        <v>525</v>
      </c>
    </row>
    <row r="23" spans="1:3" x14ac:dyDescent="0.2">
      <c r="A23" s="11" t="s">
        <v>526</v>
      </c>
      <c r="C23" t="s">
        <v>527</v>
      </c>
    </row>
    <row r="24" spans="1:3" x14ac:dyDescent="0.2">
      <c r="C24" t="s">
        <v>528</v>
      </c>
    </row>
    <row r="26" spans="1:3" x14ac:dyDescent="0.2">
      <c r="A26" s="11" t="s">
        <v>529</v>
      </c>
      <c r="C26" t="s">
        <v>530</v>
      </c>
    </row>
    <row r="27" spans="1:3" x14ac:dyDescent="0.2">
      <c r="C27" t="s">
        <v>531</v>
      </c>
    </row>
    <row r="28" spans="1:3" x14ac:dyDescent="0.2">
      <c r="C28" t="s">
        <v>532</v>
      </c>
    </row>
    <row r="29" spans="1:3" x14ac:dyDescent="0.2">
      <c r="C29" t="s">
        <v>533</v>
      </c>
    </row>
    <row r="30" spans="1:3" x14ac:dyDescent="0.2">
      <c r="C30" t="s">
        <v>534</v>
      </c>
    </row>
    <row r="31" spans="1:3" x14ac:dyDescent="0.2">
      <c r="C31" t="s">
        <v>535</v>
      </c>
    </row>
    <row r="32" spans="1:3" x14ac:dyDescent="0.2">
      <c r="C32" t="s">
        <v>536</v>
      </c>
    </row>
    <row r="34" spans="1:3" x14ac:dyDescent="0.2">
      <c r="A34" s="12" t="s">
        <v>552</v>
      </c>
      <c r="C34" s="13" t="s">
        <v>553</v>
      </c>
    </row>
    <row r="35" spans="1:3" x14ac:dyDescent="0.2">
      <c r="C35" t="s">
        <v>554</v>
      </c>
    </row>
    <row r="36" spans="1:3" x14ac:dyDescent="0.2">
      <c r="C36" s="13" t="s">
        <v>555</v>
      </c>
    </row>
  </sheetData>
  <sheetProtection algorithmName="SHA-512" hashValue="7/NP6TccLjI/Ir6mIeYl3Iiod+95qPyomZovXKQ+QQQYcii9vURH5wzYwgDj8LNN++wccSY2uGozy3KiL/Q4ww==" saltValue="GivsfljFsyhDC1oV7jfhNA==" spinCount="100000" sheet="1" objects="1" scenarios="1"/>
  <hyperlinks>
    <hyperlink ref="A1" location="'BLAD KLANT'!A1" display="Terug naar de Stukkenlijst: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 KLANT</vt:lpstr>
      <vt:lpstr>KLEURCODES</vt:lpstr>
      <vt:lpstr>TOELICHTING</vt:lpstr>
      <vt:lpstr>'BLAD KLANT'!Afdrukbereik</vt:lpstr>
    </vt:vector>
  </TitlesOfParts>
  <Company>NV De Somer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Somer</dc:creator>
  <cp:lastModifiedBy>Tom Goffa</cp:lastModifiedBy>
  <cp:lastPrinted>2024-02-06T12:57:18Z</cp:lastPrinted>
  <dcterms:created xsi:type="dcterms:W3CDTF">2005-04-20T08:58:46Z</dcterms:created>
  <dcterms:modified xsi:type="dcterms:W3CDTF">2024-03-11T08:56:02Z</dcterms:modified>
</cp:coreProperties>
</file>